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leo.AGRICULTURA.000\Desktop\Todo 2026\Junio 2026\"/>
    </mc:Choice>
  </mc:AlternateContent>
  <xr:revisionPtr revIDLastSave="0" documentId="8_{E0E865D8-D071-4F1E-9AB8-36D54EEDDD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B 2026" sheetId="10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9" i="10" l="1"/>
  <c r="I219" i="10"/>
  <c r="H219" i="10"/>
  <c r="G219" i="10"/>
  <c r="F219" i="10"/>
  <c r="E219" i="10"/>
  <c r="D219" i="10"/>
  <c r="C219" i="10"/>
  <c r="J218" i="10"/>
  <c r="I218" i="10"/>
  <c r="H218" i="10"/>
  <c r="G218" i="10"/>
  <c r="F218" i="10"/>
  <c r="E218" i="10"/>
  <c r="D218" i="10"/>
  <c r="C218" i="10"/>
  <c r="J217" i="10"/>
  <c r="I217" i="10"/>
  <c r="H217" i="10"/>
  <c r="G217" i="10"/>
  <c r="F217" i="10"/>
  <c r="E217" i="10"/>
  <c r="D217" i="10"/>
  <c r="C217" i="10"/>
  <c r="J216" i="10"/>
  <c r="I216" i="10"/>
  <c r="H216" i="10"/>
  <c r="G216" i="10"/>
  <c r="F216" i="10"/>
  <c r="E216" i="10"/>
  <c r="D216" i="10"/>
  <c r="C216" i="10"/>
  <c r="J215" i="10"/>
  <c r="I215" i="10"/>
  <c r="H215" i="10"/>
  <c r="G215" i="10"/>
  <c r="F215" i="10"/>
  <c r="E215" i="10"/>
  <c r="D215" i="10"/>
  <c r="C215" i="10"/>
  <c r="J214" i="10"/>
  <c r="I214" i="10"/>
  <c r="H214" i="10"/>
  <c r="G214" i="10"/>
  <c r="F214" i="10"/>
  <c r="E214" i="10"/>
  <c r="D214" i="10"/>
  <c r="C214" i="10"/>
  <c r="J213" i="10"/>
  <c r="I213" i="10"/>
  <c r="H213" i="10"/>
  <c r="G213" i="10"/>
  <c r="F213" i="10"/>
  <c r="E213" i="10"/>
  <c r="D213" i="10"/>
  <c r="C213" i="10"/>
  <c r="J212" i="10"/>
  <c r="I212" i="10"/>
  <c r="H212" i="10"/>
  <c r="G212" i="10"/>
  <c r="F212" i="10"/>
  <c r="E212" i="10"/>
  <c r="D212" i="10"/>
  <c r="C212" i="10"/>
  <c r="J211" i="10"/>
  <c r="I211" i="10"/>
  <c r="H211" i="10"/>
  <c r="G211" i="10"/>
  <c r="F211" i="10"/>
  <c r="E211" i="10"/>
  <c r="D211" i="10"/>
  <c r="C211" i="10"/>
  <c r="J210" i="10"/>
  <c r="I210" i="10"/>
  <c r="H210" i="10"/>
  <c r="G210" i="10"/>
  <c r="F210" i="10"/>
  <c r="E210" i="10"/>
  <c r="D210" i="10"/>
  <c r="C210" i="10"/>
  <c r="J208" i="10"/>
  <c r="I208" i="10"/>
  <c r="H208" i="10"/>
  <c r="G208" i="10"/>
  <c r="F208" i="10"/>
  <c r="E208" i="10"/>
  <c r="D208" i="10"/>
  <c r="C208" i="10"/>
  <c r="J207" i="10"/>
  <c r="I207" i="10"/>
  <c r="H207" i="10"/>
  <c r="G207" i="10"/>
  <c r="F207" i="10"/>
  <c r="E207" i="10"/>
  <c r="D207" i="10"/>
  <c r="C207" i="10"/>
  <c r="J206" i="10"/>
  <c r="I206" i="10"/>
  <c r="H206" i="10"/>
  <c r="G206" i="10"/>
  <c r="F206" i="10"/>
  <c r="E206" i="10"/>
  <c r="D206" i="10"/>
  <c r="C206" i="10"/>
  <c r="J205" i="10"/>
  <c r="I205" i="10"/>
  <c r="H205" i="10"/>
  <c r="G205" i="10"/>
  <c r="F205" i="10"/>
  <c r="E205" i="10"/>
  <c r="D205" i="10"/>
  <c r="C205" i="10"/>
  <c r="J204" i="10"/>
  <c r="I204" i="10"/>
  <c r="H204" i="10"/>
  <c r="G204" i="10"/>
  <c r="F204" i="10"/>
  <c r="E204" i="10"/>
  <c r="D204" i="10"/>
  <c r="C204" i="10"/>
  <c r="J203" i="10"/>
  <c r="I203" i="10"/>
  <c r="H203" i="10"/>
  <c r="G203" i="10"/>
  <c r="F203" i="10"/>
  <c r="E203" i="10"/>
  <c r="D203" i="10"/>
  <c r="C203" i="10"/>
  <c r="J202" i="10"/>
  <c r="I202" i="10"/>
  <c r="H202" i="10"/>
  <c r="G202" i="10"/>
  <c r="F202" i="10"/>
  <c r="E202" i="10"/>
  <c r="D202" i="10"/>
  <c r="C202" i="10"/>
  <c r="J201" i="10"/>
  <c r="I201" i="10"/>
  <c r="H201" i="10"/>
  <c r="G201" i="10"/>
  <c r="F201" i="10"/>
  <c r="E201" i="10"/>
  <c r="D201" i="10"/>
  <c r="C201" i="10"/>
  <c r="J200" i="10"/>
  <c r="I200" i="10"/>
  <c r="H200" i="10"/>
  <c r="G200" i="10"/>
  <c r="F200" i="10"/>
  <c r="E200" i="10"/>
  <c r="D200" i="10"/>
  <c r="C200" i="10"/>
  <c r="J199" i="10"/>
  <c r="I199" i="10"/>
  <c r="H199" i="10"/>
  <c r="G199" i="10"/>
  <c r="F199" i="10"/>
  <c r="E199" i="10"/>
  <c r="D199" i="10"/>
  <c r="C199" i="10"/>
  <c r="J198" i="10"/>
  <c r="I198" i="10"/>
  <c r="H198" i="10"/>
  <c r="G198" i="10"/>
  <c r="F198" i="10"/>
  <c r="E198" i="10"/>
  <c r="D198" i="10"/>
  <c r="C198" i="10"/>
  <c r="J197" i="10"/>
  <c r="I197" i="10"/>
  <c r="H197" i="10"/>
  <c r="G197" i="10"/>
  <c r="F197" i="10"/>
  <c r="E197" i="10"/>
  <c r="D197" i="10"/>
  <c r="C197" i="10"/>
  <c r="J196" i="10"/>
  <c r="I196" i="10"/>
  <c r="H196" i="10"/>
  <c r="G196" i="10"/>
  <c r="F196" i="10"/>
  <c r="E196" i="10"/>
  <c r="D196" i="10"/>
  <c r="C196" i="10"/>
  <c r="J195" i="10"/>
  <c r="I195" i="10"/>
  <c r="H195" i="10"/>
  <c r="G195" i="10"/>
  <c r="F195" i="10"/>
  <c r="E195" i="10"/>
  <c r="D195" i="10"/>
  <c r="C195" i="10"/>
  <c r="J194" i="10"/>
  <c r="I194" i="10"/>
  <c r="H194" i="10"/>
  <c r="G194" i="10"/>
  <c r="F194" i="10"/>
  <c r="E194" i="10"/>
  <c r="D194" i="10"/>
  <c r="C194" i="10"/>
  <c r="J193" i="10"/>
  <c r="I193" i="10"/>
  <c r="H193" i="10"/>
  <c r="G193" i="10"/>
  <c r="F193" i="10"/>
  <c r="E193" i="10"/>
  <c r="D193" i="10"/>
  <c r="C193" i="10"/>
  <c r="J192" i="10"/>
  <c r="I192" i="10"/>
  <c r="H192" i="10"/>
  <c r="G192" i="10"/>
  <c r="F192" i="10"/>
  <c r="E192" i="10"/>
  <c r="D192" i="10"/>
  <c r="C192" i="10"/>
  <c r="J191" i="10"/>
  <c r="I191" i="10"/>
  <c r="H191" i="10"/>
  <c r="G191" i="10"/>
  <c r="F191" i="10"/>
  <c r="E191" i="10"/>
  <c r="D191" i="10"/>
  <c r="C191" i="10"/>
  <c r="J190" i="10"/>
  <c r="I190" i="10"/>
  <c r="H190" i="10"/>
  <c r="G190" i="10"/>
  <c r="F190" i="10"/>
  <c r="E190" i="10"/>
  <c r="D190" i="10"/>
  <c r="C190" i="10"/>
  <c r="J189" i="10"/>
  <c r="I189" i="10"/>
  <c r="H189" i="10"/>
  <c r="G189" i="10"/>
  <c r="F189" i="10"/>
  <c r="E189" i="10"/>
  <c r="D189" i="10"/>
  <c r="C189" i="10"/>
  <c r="J188" i="10"/>
  <c r="I188" i="10"/>
  <c r="H188" i="10"/>
  <c r="G188" i="10"/>
  <c r="F188" i="10"/>
  <c r="E188" i="10"/>
  <c r="D188" i="10"/>
  <c r="C188" i="10"/>
  <c r="J187" i="10"/>
  <c r="I187" i="10"/>
  <c r="H187" i="10"/>
  <c r="G187" i="10"/>
  <c r="F187" i="10"/>
  <c r="E187" i="10"/>
  <c r="D187" i="10"/>
  <c r="C187" i="10"/>
  <c r="J186" i="10"/>
  <c r="I186" i="10"/>
  <c r="H186" i="10"/>
  <c r="G186" i="10"/>
  <c r="F186" i="10"/>
  <c r="E186" i="10"/>
  <c r="D186" i="10"/>
  <c r="C186" i="10"/>
  <c r="J185" i="10"/>
  <c r="I185" i="10"/>
  <c r="H185" i="10"/>
  <c r="G185" i="10"/>
  <c r="F185" i="10"/>
  <c r="E185" i="10"/>
  <c r="D185" i="10"/>
  <c r="C185" i="10"/>
  <c r="J184" i="10"/>
  <c r="I184" i="10"/>
  <c r="H184" i="10"/>
  <c r="G184" i="10"/>
  <c r="F184" i="10"/>
  <c r="E184" i="10"/>
  <c r="D184" i="10"/>
  <c r="C184" i="10"/>
  <c r="J183" i="10"/>
  <c r="I183" i="10"/>
  <c r="H183" i="10"/>
  <c r="G183" i="10"/>
  <c r="F183" i="10"/>
  <c r="E183" i="10"/>
  <c r="D183" i="10"/>
  <c r="C183" i="10"/>
  <c r="J181" i="10"/>
  <c r="I181" i="10"/>
  <c r="H181" i="10"/>
  <c r="G181" i="10"/>
  <c r="F181" i="10"/>
  <c r="E181" i="10"/>
  <c r="D181" i="10"/>
  <c r="C181" i="10"/>
  <c r="J180" i="10"/>
  <c r="I180" i="10"/>
  <c r="H180" i="10"/>
  <c r="G180" i="10"/>
  <c r="F180" i="10"/>
  <c r="E180" i="10"/>
  <c r="D180" i="10"/>
  <c r="C180" i="10"/>
  <c r="J179" i="10"/>
  <c r="I179" i="10"/>
  <c r="H179" i="10"/>
  <c r="G179" i="10"/>
  <c r="F179" i="10"/>
  <c r="E179" i="10"/>
  <c r="D179" i="10"/>
  <c r="C179" i="10"/>
  <c r="J178" i="10"/>
  <c r="I178" i="10"/>
  <c r="H178" i="10"/>
  <c r="G178" i="10"/>
  <c r="F178" i="10"/>
  <c r="E178" i="10"/>
  <c r="D178" i="10"/>
  <c r="C178" i="10"/>
  <c r="J177" i="10"/>
  <c r="I177" i="10"/>
  <c r="H177" i="10"/>
  <c r="G177" i="10"/>
  <c r="F177" i="10"/>
  <c r="E177" i="10"/>
  <c r="D177" i="10"/>
  <c r="C177" i="10"/>
  <c r="J176" i="10"/>
  <c r="I176" i="10"/>
  <c r="H176" i="10"/>
  <c r="G176" i="10"/>
  <c r="F176" i="10"/>
  <c r="E176" i="10"/>
  <c r="D176" i="10"/>
  <c r="C176" i="10"/>
  <c r="J175" i="10"/>
  <c r="I175" i="10"/>
  <c r="H175" i="10"/>
  <c r="G175" i="10"/>
  <c r="F175" i="10"/>
  <c r="E175" i="10"/>
  <c r="D175" i="10"/>
  <c r="C175" i="10"/>
  <c r="J174" i="10"/>
  <c r="I174" i="10"/>
  <c r="H174" i="10"/>
  <c r="G174" i="10"/>
  <c r="F174" i="10"/>
  <c r="E174" i="10"/>
  <c r="D174" i="10"/>
  <c r="C174" i="10"/>
  <c r="J173" i="10"/>
  <c r="I173" i="10"/>
  <c r="H173" i="10"/>
  <c r="G173" i="10"/>
  <c r="F173" i="10"/>
  <c r="E173" i="10"/>
  <c r="D173" i="10"/>
  <c r="C173" i="10"/>
  <c r="J172" i="10"/>
  <c r="I172" i="10"/>
  <c r="H172" i="10"/>
  <c r="G172" i="10"/>
  <c r="F172" i="10"/>
  <c r="E172" i="10"/>
  <c r="D172" i="10"/>
  <c r="C172" i="10"/>
  <c r="J171" i="10"/>
  <c r="I171" i="10"/>
  <c r="H171" i="10"/>
  <c r="G171" i="10"/>
  <c r="F171" i="10"/>
  <c r="E171" i="10"/>
  <c r="D171" i="10"/>
  <c r="C171" i="10"/>
  <c r="J170" i="10"/>
  <c r="I170" i="10"/>
  <c r="H170" i="10"/>
  <c r="G170" i="10"/>
  <c r="F170" i="10"/>
  <c r="E170" i="10"/>
  <c r="D170" i="10"/>
  <c r="C170" i="10"/>
  <c r="J169" i="10"/>
  <c r="I169" i="10"/>
  <c r="H169" i="10"/>
  <c r="G169" i="10"/>
  <c r="F169" i="10"/>
  <c r="E169" i="10"/>
  <c r="D169" i="10"/>
  <c r="C169" i="10"/>
  <c r="J168" i="10"/>
  <c r="I168" i="10"/>
  <c r="H168" i="10"/>
  <c r="G168" i="10"/>
  <c r="F168" i="10"/>
  <c r="E168" i="10"/>
  <c r="D168" i="10"/>
  <c r="C168" i="10"/>
  <c r="J167" i="10"/>
  <c r="I167" i="10"/>
  <c r="H167" i="10"/>
  <c r="G167" i="10"/>
  <c r="F167" i="10"/>
  <c r="E167" i="10"/>
  <c r="D167" i="10"/>
  <c r="C167" i="10"/>
  <c r="J166" i="10"/>
  <c r="I166" i="10"/>
  <c r="H166" i="10"/>
  <c r="G166" i="10"/>
  <c r="F166" i="10"/>
  <c r="E166" i="10"/>
  <c r="D166" i="10"/>
  <c r="C166" i="10"/>
  <c r="J165" i="10"/>
  <c r="I165" i="10"/>
  <c r="H165" i="10"/>
  <c r="G165" i="10"/>
  <c r="F165" i="10"/>
  <c r="E165" i="10"/>
  <c r="D165" i="10"/>
  <c r="C165" i="10"/>
  <c r="J164" i="10"/>
  <c r="I164" i="10"/>
  <c r="H164" i="10"/>
  <c r="G164" i="10"/>
  <c r="F164" i="10"/>
  <c r="E164" i="10"/>
  <c r="D164" i="10"/>
  <c r="C164" i="10"/>
  <c r="J163" i="10"/>
  <c r="I163" i="10"/>
  <c r="H163" i="10"/>
  <c r="G163" i="10"/>
  <c r="F163" i="10"/>
  <c r="E163" i="10"/>
  <c r="D163" i="10"/>
  <c r="C163" i="10"/>
  <c r="J162" i="10"/>
  <c r="I162" i="10"/>
  <c r="H162" i="10"/>
  <c r="G162" i="10"/>
  <c r="F162" i="10"/>
  <c r="E162" i="10"/>
  <c r="D162" i="10"/>
  <c r="C162" i="10"/>
  <c r="J161" i="10"/>
  <c r="I161" i="10"/>
  <c r="H161" i="10"/>
  <c r="G161" i="10"/>
  <c r="F161" i="10"/>
  <c r="E161" i="10"/>
  <c r="D161" i="10"/>
  <c r="C161" i="10"/>
  <c r="J160" i="10"/>
  <c r="I160" i="10"/>
  <c r="H160" i="10"/>
  <c r="G160" i="10"/>
  <c r="F160" i="10"/>
  <c r="E160" i="10"/>
  <c r="D160" i="10"/>
  <c r="C160" i="10"/>
  <c r="J159" i="10"/>
  <c r="I159" i="10"/>
  <c r="H159" i="10"/>
  <c r="G159" i="10"/>
  <c r="F159" i="10"/>
  <c r="E159" i="10"/>
  <c r="D159" i="10"/>
  <c r="C159" i="10"/>
  <c r="J158" i="10"/>
  <c r="I158" i="10"/>
  <c r="H158" i="10"/>
  <c r="G158" i="10"/>
  <c r="F158" i="10"/>
  <c r="E158" i="10"/>
  <c r="D158" i="10"/>
  <c r="C158" i="10"/>
  <c r="J157" i="10"/>
  <c r="I157" i="10"/>
  <c r="H157" i="10"/>
  <c r="G157" i="10"/>
  <c r="F157" i="10"/>
  <c r="E157" i="10"/>
  <c r="D157" i="10"/>
  <c r="C157" i="10"/>
  <c r="J156" i="10"/>
  <c r="I156" i="10"/>
  <c r="H156" i="10"/>
  <c r="G156" i="10"/>
  <c r="F156" i="10"/>
  <c r="E156" i="10"/>
  <c r="D156" i="10"/>
  <c r="C156" i="10"/>
  <c r="J155" i="10"/>
  <c r="I155" i="10"/>
  <c r="H155" i="10"/>
  <c r="G155" i="10"/>
  <c r="F155" i="10"/>
  <c r="E155" i="10"/>
  <c r="D155" i="10"/>
  <c r="C155" i="10"/>
  <c r="J154" i="10"/>
  <c r="I154" i="10"/>
  <c r="H154" i="10"/>
  <c r="G154" i="10"/>
  <c r="F154" i="10"/>
  <c r="E154" i="10"/>
  <c r="D154" i="10"/>
  <c r="C154" i="10"/>
  <c r="J153" i="10"/>
  <c r="I153" i="10"/>
  <c r="H153" i="10"/>
  <c r="G153" i="10"/>
  <c r="F153" i="10"/>
  <c r="E153" i="10"/>
  <c r="D153" i="10"/>
  <c r="C153" i="10"/>
  <c r="J152" i="10"/>
  <c r="I152" i="10"/>
  <c r="H152" i="10"/>
  <c r="G152" i="10"/>
  <c r="F152" i="10"/>
  <c r="E152" i="10"/>
  <c r="D152" i="10"/>
  <c r="C152" i="10"/>
  <c r="J151" i="10"/>
  <c r="I151" i="10"/>
  <c r="H151" i="10"/>
  <c r="G151" i="10"/>
  <c r="F151" i="10"/>
  <c r="E151" i="10"/>
  <c r="D151" i="10"/>
  <c r="C151" i="10"/>
  <c r="J150" i="10"/>
  <c r="I150" i="10"/>
  <c r="H150" i="10"/>
  <c r="G150" i="10"/>
  <c r="F150" i="10"/>
  <c r="E150" i="10"/>
  <c r="D150" i="10"/>
  <c r="C150" i="10"/>
  <c r="J149" i="10"/>
  <c r="I149" i="10"/>
  <c r="H149" i="10"/>
  <c r="G149" i="10"/>
  <c r="F149" i="10"/>
  <c r="E149" i="10"/>
  <c r="D149" i="10"/>
  <c r="C149" i="10"/>
  <c r="J148" i="10"/>
  <c r="I148" i="10"/>
  <c r="H148" i="10"/>
  <c r="G148" i="10"/>
  <c r="F148" i="10"/>
  <c r="E148" i="10"/>
  <c r="D148" i="10"/>
  <c r="C148" i="10"/>
  <c r="J147" i="10"/>
  <c r="I147" i="10"/>
  <c r="H147" i="10"/>
  <c r="G147" i="10"/>
  <c r="F147" i="10"/>
  <c r="E147" i="10"/>
  <c r="D147" i="10"/>
  <c r="C147" i="10"/>
  <c r="J146" i="10"/>
  <c r="I146" i="10"/>
  <c r="H146" i="10"/>
  <c r="G146" i="10"/>
  <c r="F146" i="10"/>
  <c r="E146" i="10"/>
  <c r="D146" i="10"/>
  <c r="C146" i="10"/>
  <c r="J145" i="10"/>
  <c r="I145" i="10"/>
  <c r="H145" i="10"/>
  <c r="G145" i="10"/>
  <c r="F145" i="10"/>
  <c r="E145" i="10"/>
  <c r="D145" i="10"/>
  <c r="C145" i="10"/>
  <c r="J144" i="10"/>
  <c r="I144" i="10"/>
  <c r="H144" i="10"/>
  <c r="G144" i="10"/>
  <c r="F144" i="10"/>
  <c r="E144" i="10"/>
  <c r="D144" i="10"/>
  <c r="C144" i="10"/>
  <c r="J143" i="10"/>
  <c r="I143" i="10"/>
  <c r="H143" i="10"/>
  <c r="G143" i="10"/>
  <c r="F143" i="10"/>
  <c r="E143" i="10"/>
  <c r="D143" i="10"/>
  <c r="C143" i="10"/>
  <c r="J142" i="10"/>
  <c r="I142" i="10"/>
  <c r="H142" i="10"/>
  <c r="G142" i="10"/>
  <c r="F142" i="10"/>
  <c r="E142" i="10"/>
  <c r="D142" i="10"/>
  <c r="C142" i="10"/>
  <c r="J141" i="10"/>
  <c r="I141" i="10"/>
  <c r="H141" i="10"/>
  <c r="G141" i="10"/>
  <c r="F141" i="10"/>
  <c r="E141" i="10"/>
  <c r="D141" i="10"/>
  <c r="C141" i="10"/>
  <c r="J140" i="10"/>
  <c r="I140" i="10"/>
  <c r="H140" i="10"/>
  <c r="G140" i="10"/>
  <c r="F140" i="10"/>
  <c r="E140" i="10"/>
  <c r="D140" i="10"/>
  <c r="C140" i="10"/>
  <c r="J139" i="10"/>
  <c r="I139" i="10"/>
  <c r="H139" i="10"/>
  <c r="G139" i="10"/>
  <c r="F139" i="10"/>
  <c r="E139" i="10"/>
  <c r="D139" i="10"/>
  <c r="C139" i="10"/>
  <c r="J138" i="10"/>
  <c r="I138" i="10"/>
  <c r="H138" i="10"/>
  <c r="G138" i="10"/>
  <c r="F138" i="10"/>
  <c r="E138" i="10"/>
  <c r="D138" i="10"/>
  <c r="C138" i="10"/>
  <c r="J137" i="10"/>
  <c r="I137" i="10"/>
  <c r="H137" i="10"/>
  <c r="G137" i="10"/>
  <c r="F137" i="10"/>
  <c r="E137" i="10"/>
  <c r="D137" i="10"/>
  <c r="C137" i="10"/>
  <c r="J136" i="10"/>
  <c r="I136" i="10"/>
  <c r="H136" i="10"/>
  <c r="G136" i="10"/>
  <c r="F136" i="10"/>
  <c r="E136" i="10"/>
  <c r="D136" i="10"/>
  <c r="C136" i="10"/>
  <c r="J135" i="10"/>
  <c r="I135" i="10"/>
  <c r="H135" i="10"/>
  <c r="G135" i="10"/>
  <c r="F135" i="10"/>
  <c r="E135" i="10"/>
  <c r="D135" i="10"/>
  <c r="C135" i="10"/>
  <c r="J134" i="10"/>
  <c r="I134" i="10"/>
  <c r="H134" i="10"/>
  <c r="G134" i="10"/>
  <c r="F134" i="10"/>
  <c r="E134" i="10"/>
  <c r="D134" i="10"/>
  <c r="C134" i="10"/>
  <c r="J132" i="10"/>
  <c r="I132" i="10"/>
  <c r="H132" i="10"/>
  <c r="G132" i="10"/>
  <c r="F132" i="10"/>
  <c r="E132" i="10"/>
  <c r="D132" i="10"/>
  <c r="C132" i="10"/>
  <c r="J131" i="10"/>
  <c r="I131" i="10"/>
  <c r="H131" i="10"/>
  <c r="G131" i="10"/>
  <c r="F131" i="10"/>
  <c r="E131" i="10"/>
  <c r="D131" i="10"/>
  <c r="C131" i="10"/>
  <c r="J130" i="10"/>
  <c r="I130" i="10"/>
  <c r="H130" i="10"/>
  <c r="G130" i="10"/>
  <c r="F130" i="10"/>
  <c r="E130" i="10"/>
  <c r="D130" i="10"/>
  <c r="C130" i="10"/>
  <c r="J129" i="10"/>
  <c r="I129" i="10"/>
  <c r="H129" i="10"/>
  <c r="G129" i="10"/>
  <c r="F129" i="10"/>
  <c r="E129" i="10"/>
  <c r="D129" i="10"/>
  <c r="C129" i="10"/>
  <c r="J128" i="10"/>
  <c r="I128" i="10"/>
  <c r="H128" i="10"/>
  <c r="G128" i="10"/>
  <c r="F128" i="10"/>
  <c r="E128" i="10"/>
  <c r="D128" i="10"/>
  <c r="C128" i="10"/>
  <c r="J126" i="10"/>
  <c r="I126" i="10"/>
  <c r="H126" i="10"/>
  <c r="G126" i="10"/>
  <c r="F126" i="10"/>
  <c r="E126" i="10"/>
  <c r="D126" i="10"/>
  <c r="C126" i="10"/>
  <c r="J125" i="10"/>
  <c r="I125" i="10"/>
  <c r="H125" i="10"/>
  <c r="G125" i="10"/>
  <c r="F125" i="10"/>
  <c r="E125" i="10"/>
  <c r="D125" i="10"/>
  <c r="C125" i="10"/>
  <c r="J124" i="10"/>
  <c r="I124" i="10"/>
  <c r="H124" i="10"/>
  <c r="G124" i="10"/>
  <c r="F124" i="10"/>
  <c r="E124" i="10"/>
  <c r="D124" i="10"/>
  <c r="C124" i="10"/>
  <c r="J123" i="10"/>
  <c r="I123" i="10"/>
  <c r="H123" i="10"/>
  <c r="G123" i="10"/>
  <c r="F123" i="10"/>
  <c r="E123" i="10"/>
  <c r="D123" i="10"/>
  <c r="C123" i="10"/>
  <c r="J122" i="10"/>
  <c r="I122" i="10"/>
  <c r="H122" i="10"/>
  <c r="G122" i="10"/>
  <c r="F122" i="10"/>
  <c r="E122" i="10"/>
  <c r="D122" i="10"/>
  <c r="C122" i="10"/>
  <c r="J121" i="10"/>
  <c r="I121" i="10"/>
  <c r="H121" i="10"/>
  <c r="G121" i="10"/>
  <c r="F121" i="10"/>
  <c r="E121" i="10"/>
  <c r="D121" i="10"/>
  <c r="C121" i="10"/>
  <c r="J120" i="10"/>
  <c r="I120" i="10"/>
  <c r="H120" i="10"/>
  <c r="G120" i="10"/>
  <c r="F120" i="10"/>
  <c r="E120" i="10"/>
  <c r="D120" i="10"/>
  <c r="C120" i="10"/>
  <c r="J119" i="10"/>
  <c r="I119" i="10"/>
  <c r="H119" i="10"/>
  <c r="G119" i="10"/>
  <c r="F119" i="10"/>
  <c r="E119" i="10"/>
  <c r="D119" i="10"/>
  <c r="C119" i="10"/>
  <c r="J118" i="10"/>
  <c r="I118" i="10"/>
  <c r="H118" i="10"/>
  <c r="G118" i="10"/>
  <c r="F118" i="10"/>
  <c r="E118" i="10"/>
  <c r="D118" i="10"/>
  <c r="C118" i="10"/>
  <c r="J117" i="10"/>
  <c r="I117" i="10"/>
  <c r="H117" i="10"/>
  <c r="G117" i="10"/>
  <c r="F117" i="10"/>
  <c r="E117" i="10"/>
  <c r="D117" i="10"/>
  <c r="C117" i="10"/>
  <c r="J116" i="10"/>
  <c r="I116" i="10"/>
  <c r="H116" i="10"/>
  <c r="G116" i="10"/>
  <c r="F116" i="10"/>
  <c r="E116" i="10"/>
  <c r="D116" i="10"/>
  <c r="C116" i="10"/>
  <c r="J115" i="10"/>
  <c r="I115" i="10"/>
  <c r="H115" i="10"/>
  <c r="G115" i="10"/>
  <c r="F115" i="10"/>
  <c r="E115" i="10"/>
  <c r="D115" i="10"/>
  <c r="C115" i="10"/>
  <c r="J114" i="10"/>
  <c r="I114" i="10"/>
  <c r="H114" i="10"/>
  <c r="G114" i="10"/>
  <c r="F114" i="10"/>
  <c r="E114" i="10"/>
  <c r="D114" i="10"/>
  <c r="C114" i="10"/>
  <c r="J113" i="10"/>
  <c r="I113" i="10"/>
  <c r="H113" i="10"/>
  <c r="G113" i="10"/>
  <c r="F113" i="10"/>
  <c r="E113" i="10"/>
  <c r="D113" i="10"/>
  <c r="C113" i="10"/>
  <c r="J112" i="10"/>
  <c r="I112" i="10"/>
  <c r="H112" i="10"/>
  <c r="G112" i="10"/>
  <c r="F112" i="10"/>
  <c r="E112" i="10"/>
  <c r="D112" i="10"/>
  <c r="C112" i="10"/>
  <c r="J111" i="10"/>
  <c r="I111" i="10"/>
  <c r="H111" i="10"/>
  <c r="G111" i="10"/>
  <c r="F111" i="10"/>
  <c r="E111" i="10"/>
  <c r="D111" i="10"/>
  <c r="C111" i="10"/>
  <c r="J110" i="10"/>
  <c r="I110" i="10"/>
  <c r="H110" i="10"/>
  <c r="G110" i="10"/>
  <c r="F110" i="10"/>
  <c r="E110" i="10"/>
  <c r="D110" i="10"/>
  <c r="C110" i="10"/>
  <c r="J109" i="10"/>
  <c r="I109" i="10"/>
  <c r="H109" i="10"/>
  <c r="G109" i="10"/>
  <c r="F109" i="10"/>
  <c r="E109" i="10"/>
  <c r="D109" i="10"/>
  <c r="C109" i="10"/>
  <c r="J108" i="10"/>
  <c r="I108" i="10"/>
  <c r="H108" i="10"/>
  <c r="G108" i="10"/>
  <c r="F108" i="10"/>
  <c r="E108" i="10"/>
  <c r="D108" i="10"/>
  <c r="C108" i="10"/>
  <c r="J107" i="10"/>
  <c r="I107" i="10"/>
  <c r="H107" i="10"/>
  <c r="G107" i="10"/>
  <c r="F107" i="10"/>
  <c r="E107" i="10"/>
  <c r="D107" i="10"/>
  <c r="C107" i="10"/>
  <c r="J106" i="10"/>
  <c r="I106" i="10"/>
  <c r="H106" i="10"/>
  <c r="G106" i="10"/>
  <c r="F106" i="10"/>
  <c r="E106" i="10"/>
  <c r="D106" i="10"/>
  <c r="C106" i="10"/>
  <c r="J105" i="10"/>
  <c r="I105" i="10"/>
  <c r="H105" i="10"/>
  <c r="G105" i="10"/>
  <c r="F105" i="10"/>
  <c r="E105" i="10"/>
  <c r="D105" i="10"/>
  <c r="C105" i="10"/>
  <c r="J104" i="10"/>
  <c r="I104" i="10"/>
  <c r="H104" i="10"/>
  <c r="G104" i="10"/>
  <c r="F104" i="10"/>
  <c r="E104" i="10"/>
  <c r="D104" i="10"/>
  <c r="C104" i="10"/>
  <c r="J103" i="10"/>
  <c r="I103" i="10"/>
  <c r="H103" i="10"/>
  <c r="G103" i="10"/>
  <c r="F103" i="10"/>
  <c r="E103" i="10"/>
  <c r="D103" i="10"/>
  <c r="C103" i="10"/>
  <c r="J102" i="10"/>
  <c r="I102" i="10"/>
  <c r="H102" i="10"/>
  <c r="G102" i="10"/>
  <c r="F102" i="10"/>
  <c r="E102" i="10"/>
  <c r="D102" i="10"/>
  <c r="C102" i="10"/>
  <c r="J101" i="10"/>
  <c r="I101" i="10"/>
  <c r="H101" i="10"/>
  <c r="G101" i="10"/>
  <c r="F101" i="10"/>
  <c r="E101" i="10"/>
  <c r="D101" i="10"/>
  <c r="C101" i="10"/>
  <c r="J100" i="10"/>
  <c r="I100" i="10"/>
  <c r="H100" i="10"/>
  <c r="G100" i="10"/>
  <c r="F100" i="10"/>
  <c r="E100" i="10"/>
  <c r="D100" i="10"/>
  <c r="C100" i="10"/>
  <c r="J98" i="10"/>
  <c r="I98" i="10"/>
  <c r="H98" i="10"/>
  <c r="G98" i="10"/>
  <c r="F98" i="10"/>
  <c r="E98" i="10"/>
  <c r="D98" i="10"/>
  <c r="C98" i="10"/>
  <c r="J97" i="10"/>
  <c r="I97" i="10"/>
  <c r="H97" i="10"/>
  <c r="G97" i="10"/>
  <c r="F97" i="10"/>
  <c r="E97" i="10"/>
  <c r="D97" i="10"/>
  <c r="C97" i="10"/>
  <c r="J96" i="10"/>
  <c r="I96" i="10"/>
  <c r="H96" i="10"/>
  <c r="G96" i="10"/>
  <c r="F96" i="10"/>
  <c r="E96" i="10"/>
  <c r="D96" i="10"/>
  <c r="C96" i="10"/>
  <c r="J95" i="10"/>
  <c r="I95" i="10"/>
  <c r="H95" i="10"/>
  <c r="G95" i="10"/>
  <c r="F95" i="10"/>
  <c r="E95" i="10"/>
  <c r="D95" i="10"/>
  <c r="C95" i="10"/>
  <c r="J94" i="10"/>
  <c r="I94" i="10"/>
  <c r="H94" i="10"/>
  <c r="G94" i="10"/>
  <c r="F94" i="10"/>
  <c r="E94" i="10"/>
  <c r="D94" i="10"/>
  <c r="C94" i="10"/>
  <c r="J93" i="10"/>
  <c r="I93" i="10"/>
  <c r="H93" i="10"/>
  <c r="G93" i="10"/>
  <c r="F93" i="10"/>
  <c r="E93" i="10"/>
  <c r="D93" i="10"/>
  <c r="C93" i="10"/>
  <c r="J92" i="10"/>
  <c r="I92" i="10"/>
  <c r="H92" i="10"/>
  <c r="G92" i="10"/>
  <c r="F92" i="10"/>
  <c r="E92" i="10"/>
  <c r="D92" i="10"/>
  <c r="C92" i="10"/>
  <c r="J91" i="10"/>
  <c r="I91" i="10"/>
  <c r="H91" i="10"/>
  <c r="G91" i="10"/>
  <c r="F91" i="10"/>
  <c r="E91" i="10"/>
  <c r="D91" i="10"/>
  <c r="C91" i="10"/>
  <c r="J90" i="10"/>
  <c r="I90" i="10"/>
  <c r="H90" i="10"/>
  <c r="G90" i="10"/>
  <c r="F90" i="10"/>
  <c r="E90" i="10"/>
  <c r="D90" i="10"/>
  <c r="C90" i="10"/>
  <c r="J89" i="10"/>
  <c r="I89" i="10"/>
  <c r="H89" i="10"/>
  <c r="G89" i="10"/>
  <c r="F89" i="10"/>
  <c r="E89" i="10"/>
  <c r="D89" i="10"/>
  <c r="C89" i="10"/>
  <c r="J88" i="10"/>
  <c r="I88" i="10"/>
  <c r="H88" i="10"/>
  <c r="G88" i="10"/>
  <c r="F88" i="10"/>
  <c r="E88" i="10"/>
  <c r="D88" i="10"/>
  <c r="C88" i="10"/>
  <c r="J87" i="10"/>
  <c r="I87" i="10"/>
  <c r="H87" i="10"/>
  <c r="G87" i="10"/>
  <c r="F87" i="10"/>
  <c r="E87" i="10"/>
  <c r="D87" i="10"/>
  <c r="C87" i="10"/>
  <c r="J86" i="10"/>
  <c r="I86" i="10"/>
  <c r="H86" i="10"/>
  <c r="G86" i="10"/>
  <c r="F86" i="10"/>
  <c r="E86" i="10"/>
  <c r="D86" i="10"/>
  <c r="C86" i="10"/>
  <c r="J85" i="10"/>
  <c r="I85" i="10"/>
  <c r="H85" i="10"/>
  <c r="G85" i="10"/>
  <c r="F85" i="10"/>
  <c r="E85" i="10"/>
  <c r="D85" i="10"/>
  <c r="C85" i="10"/>
  <c r="J84" i="10"/>
  <c r="I84" i="10"/>
  <c r="H84" i="10"/>
  <c r="G84" i="10"/>
  <c r="F84" i="10"/>
  <c r="E84" i="10"/>
  <c r="D84" i="10"/>
  <c r="C84" i="10"/>
  <c r="J83" i="10"/>
  <c r="I83" i="10"/>
  <c r="H83" i="10"/>
  <c r="G83" i="10"/>
  <c r="F83" i="10"/>
  <c r="E83" i="10"/>
  <c r="D83" i="10"/>
  <c r="C83" i="10"/>
  <c r="J82" i="10"/>
  <c r="I82" i="10"/>
  <c r="H82" i="10"/>
  <c r="G82" i="10"/>
  <c r="F82" i="10"/>
  <c r="E82" i="10"/>
  <c r="D82" i="10"/>
  <c r="C82" i="10"/>
  <c r="J81" i="10"/>
  <c r="I81" i="10"/>
  <c r="H81" i="10"/>
  <c r="G81" i="10"/>
  <c r="F81" i="10"/>
  <c r="E81" i="10"/>
  <c r="D81" i="10"/>
  <c r="C81" i="10"/>
  <c r="J80" i="10"/>
  <c r="I80" i="10"/>
  <c r="H80" i="10"/>
  <c r="G80" i="10"/>
  <c r="F80" i="10"/>
  <c r="E80" i="10"/>
  <c r="D80" i="10"/>
  <c r="C80" i="10"/>
  <c r="J79" i="10"/>
  <c r="I79" i="10"/>
  <c r="H79" i="10"/>
  <c r="G79" i="10"/>
  <c r="F79" i="10"/>
  <c r="E79" i="10"/>
  <c r="D79" i="10"/>
  <c r="C79" i="10"/>
  <c r="J78" i="10"/>
  <c r="I78" i="10"/>
  <c r="H78" i="10"/>
  <c r="G78" i="10"/>
  <c r="F78" i="10"/>
  <c r="E78" i="10"/>
  <c r="D78" i="10"/>
  <c r="C78" i="10"/>
  <c r="J77" i="10"/>
  <c r="I77" i="10"/>
  <c r="H77" i="10"/>
  <c r="G77" i="10"/>
  <c r="F77" i="10"/>
  <c r="E77" i="10"/>
  <c r="D77" i="10"/>
  <c r="C77" i="10"/>
  <c r="J76" i="10"/>
  <c r="I76" i="10"/>
  <c r="H76" i="10"/>
  <c r="G76" i="10"/>
  <c r="F76" i="10"/>
  <c r="E76" i="10"/>
  <c r="D76" i="10"/>
  <c r="C76" i="10"/>
  <c r="J75" i="10"/>
  <c r="I75" i="10"/>
  <c r="H75" i="10"/>
  <c r="G75" i="10"/>
  <c r="F75" i="10"/>
  <c r="E75" i="10"/>
  <c r="D75" i="10"/>
  <c r="C75" i="10"/>
  <c r="J74" i="10"/>
  <c r="I74" i="10"/>
  <c r="H74" i="10"/>
  <c r="G74" i="10"/>
  <c r="F74" i="10"/>
  <c r="E74" i="10"/>
  <c r="D74" i="10"/>
  <c r="C74" i="10"/>
  <c r="J73" i="10"/>
  <c r="I73" i="10"/>
  <c r="H73" i="10"/>
  <c r="G73" i="10"/>
  <c r="F73" i="10"/>
  <c r="E73" i="10"/>
  <c r="D73" i="10"/>
  <c r="C73" i="10"/>
  <c r="J72" i="10"/>
  <c r="I72" i="10"/>
  <c r="H72" i="10"/>
  <c r="G72" i="10"/>
  <c r="F72" i="10"/>
  <c r="E72" i="10"/>
  <c r="D72" i="10"/>
  <c r="C72" i="10"/>
  <c r="J71" i="10"/>
  <c r="I71" i="10"/>
  <c r="H71" i="10"/>
  <c r="G71" i="10"/>
  <c r="F71" i="10"/>
  <c r="E71" i="10"/>
  <c r="D71" i="10"/>
  <c r="C71" i="10"/>
  <c r="J70" i="10"/>
  <c r="I70" i="10"/>
  <c r="H70" i="10"/>
  <c r="G70" i="10"/>
  <c r="F70" i="10"/>
  <c r="E70" i="10"/>
  <c r="D70" i="10"/>
  <c r="C70" i="10"/>
  <c r="J69" i="10"/>
  <c r="I69" i="10"/>
  <c r="H69" i="10"/>
  <c r="G69" i="10"/>
  <c r="F69" i="10"/>
  <c r="E69" i="10"/>
  <c r="D69" i="10"/>
  <c r="C69" i="10"/>
  <c r="J68" i="10"/>
  <c r="I68" i="10"/>
  <c r="H68" i="10"/>
  <c r="G68" i="10"/>
  <c r="F68" i="10"/>
  <c r="E68" i="10"/>
  <c r="D68" i="10"/>
  <c r="C68" i="10"/>
  <c r="J67" i="10"/>
  <c r="I67" i="10"/>
  <c r="H67" i="10"/>
  <c r="G67" i="10"/>
  <c r="F67" i="10"/>
  <c r="E67" i="10"/>
  <c r="D67" i="10"/>
  <c r="C67" i="10"/>
  <c r="J66" i="10"/>
  <c r="I66" i="10"/>
  <c r="H66" i="10"/>
  <c r="G66" i="10"/>
  <c r="F66" i="10"/>
  <c r="E66" i="10"/>
  <c r="D66" i="10"/>
  <c r="C66" i="10"/>
  <c r="J65" i="10"/>
  <c r="I65" i="10"/>
  <c r="H65" i="10"/>
  <c r="G65" i="10"/>
  <c r="F65" i="10"/>
  <c r="E65" i="10"/>
  <c r="D65" i="10"/>
  <c r="C65" i="10"/>
  <c r="J64" i="10"/>
  <c r="I64" i="10"/>
  <c r="H64" i="10"/>
  <c r="G64" i="10"/>
  <c r="F64" i="10"/>
  <c r="E64" i="10"/>
  <c r="D64" i="10"/>
  <c r="C64" i="10"/>
  <c r="J63" i="10"/>
  <c r="I63" i="10"/>
  <c r="H63" i="10"/>
  <c r="G63" i="10"/>
  <c r="F63" i="10"/>
  <c r="E63" i="10"/>
  <c r="D63" i="10"/>
  <c r="C63" i="10"/>
  <c r="J62" i="10"/>
  <c r="I62" i="10"/>
  <c r="H62" i="10"/>
  <c r="G62" i="10"/>
  <c r="F62" i="10"/>
  <c r="E62" i="10"/>
  <c r="D62" i="10"/>
  <c r="C62" i="10"/>
  <c r="J61" i="10"/>
  <c r="I61" i="10"/>
  <c r="H61" i="10"/>
  <c r="G61" i="10"/>
  <c r="F61" i="10"/>
  <c r="E61" i="10"/>
  <c r="D61" i="10"/>
  <c r="C61" i="10"/>
  <c r="J60" i="10"/>
  <c r="I60" i="10"/>
  <c r="H60" i="10"/>
  <c r="G60" i="10"/>
  <c r="F60" i="10"/>
  <c r="E60" i="10"/>
  <c r="D60" i="10"/>
  <c r="C60" i="10"/>
  <c r="J59" i="10"/>
  <c r="I59" i="10"/>
  <c r="H59" i="10"/>
  <c r="G59" i="10"/>
  <c r="F59" i="10"/>
  <c r="E59" i="10"/>
  <c r="D59" i="10"/>
  <c r="C59" i="10"/>
  <c r="J58" i="10"/>
  <c r="I58" i="10"/>
  <c r="H58" i="10"/>
  <c r="G58" i="10"/>
  <c r="F58" i="10"/>
  <c r="E58" i="10"/>
  <c r="D58" i="10"/>
  <c r="C58" i="10"/>
  <c r="J57" i="10"/>
  <c r="I57" i="10"/>
  <c r="H57" i="10"/>
  <c r="G57" i="10"/>
  <c r="F57" i="10"/>
  <c r="E57" i="10"/>
  <c r="D57" i="10"/>
  <c r="C57" i="10"/>
  <c r="J56" i="10"/>
  <c r="I56" i="10"/>
  <c r="H56" i="10"/>
  <c r="G56" i="10"/>
  <c r="F56" i="10"/>
  <c r="E56" i="10"/>
  <c r="D56" i="10"/>
  <c r="C56" i="10"/>
  <c r="J55" i="10"/>
  <c r="I55" i="10"/>
  <c r="H55" i="10"/>
  <c r="G55" i="10"/>
  <c r="F55" i="10"/>
  <c r="E55" i="10"/>
  <c r="D55" i="10"/>
  <c r="C55" i="10"/>
  <c r="J54" i="10"/>
  <c r="I54" i="10"/>
  <c r="H54" i="10"/>
  <c r="G54" i="10"/>
  <c r="F54" i="10"/>
  <c r="E54" i="10"/>
  <c r="D54" i="10"/>
  <c r="C54" i="10"/>
  <c r="J53" i="10"/>
  <c r="I53" i="10"/>
  <c r="H53" i="10"/>
  <c r="G53" i="10"/>
  <c r="F53" i="10"/>
  <c r="E53" i="10"/>
  <c r="D53" i="10"/>
  <c r="C53" i="10"/>
  <c r="J52" i="10"/>
  <c r="I52" i="10"/>
  <c r="H52" i="10"/>
  <c r="G52" i="10"/>
  <c r="F52" i="10"/>
  <c r="E52" i="10"/>
  <c r="D52" i="10"/>
  <c r="C52" i="10"/>
  <c r="J51" i="10"/>
  <c r="I51" i="10"/>
  <c r="H51" i="10"/>
  <c r="G51" i="10"/>
  <c r="F51" i="10"/>
  <c r="E51" i="10"/>
  <c r="D51" i="10"/>
  <c r="C51" i="10"/>
  <c r="J50" i="10"/>
  <c r="I50" i="10"/>
  <c r="H50" i="10"/>
  <c r="G50" i="10"/>
  <c r="F50" i="10"/>
  <c r="E50" i="10"/>
  <c r="D50" i="10"/>
  <c r="C50" i="10"/>
  <c r="J49" i="10"/>
  <c r="I49" i="10"/>
  <c r="H49" i="10"/>
  <c r="G49" i="10"/>
  <c r="F49" i="10"/>
  <c r="E49" i="10"/>
  <c r="D49" i="10"/>
  <c r="C49" i="10"/>
  <c r="J47" i="10"/>
  <c r="I47" i="10"/>
  <c r="H47" i="10"/>
  <c r="G47" i="10"/>
  <c r="F47" i="10"/>
  <c r="E47" i="10"/>
  <c r="D47" i="10"/>
  <c r="C47" i="10"/>
  <c r="J46" i="10"/>
  <c r="I46" i="10"/>
  <c r="H46" i="10"/>
  <c r="G46" i="10"/>
  <c r="F46" i="10"/>
  <c r="E46" i="10"/>
  <c r="D46" i="10"/>
  <c r="C46" i="10"/>
  <c r="J45" i="10"/>
  <c r="I45" i="10"/>
  <c r="H45" i="10"/>
  <c r="G45" i="10"/>
  <c r="F45" i="10"/>
  <c r="E45" i="10"/>
  <c r="D45" i="10"/>
  <c r="C45" i="10"/>
  <c r="J44" i="10"/>
  <c r="I44" i="10"/>
  <c r="H44" i="10"/>
  <c r="G44" i="10"/>
  <c r="F44" i="10"/>
  <c r="E44" i="10"/>
  <c r="D44" i="10"/>
  <c r="C44" i="10"/>
  <c r="J43" i="10"/>
  <c r="I43" i="10"/>
  <c r="H43" i="10"/>
  <c r="G43" i="10"/>
  <c r="F43" i="10"/>
  <c r="E43" i="10"/>
  <c r="D43" i="10"/>
  <c r="C43" i="10"/>
  <c r="J42" i="10"/>
  <c r="I42" i="10"/>
  <c r="H42" i="10"/>
  <c r="G42" i="10"/>
  <c r="F42" i="10"/>
  <c r="E42" i="10"/>
  <c r="D42" i="10"/>
  <c r="C42" i="10"/>
  <c r="J40" i="10"/>
  <c r="I40" i="10"/>
  <c r="H40" i="10"/>
  <c r="G40" i="10"/>
  <c r="F40" i="10"/>
  <c r="E40" i="10"/>
  <c r="D40" i="10"/>
  <c r="C40" i="10"/>
  <c r="J39" i="10"/>
  <c r="I39" i="10"/>
  <c r="H39" i="10"/>
  <c r="G39" i="10"/>
  <c r="F39" i="10"/>
  <c r="E39" i="10"/>
  <c r="D39" i="10"/>
  <c r="C39" i="10"/>
  <c r="J38" i="10"/>
  <c r="I38" i="10"/>
  <c r="H38" i="10"/>
  <c r="G38" i="10"/>
  <c r="F38" i="10"/>
  <c r="E38" i="10"/>
  <c r="D38" i="10"/>
  <c r="C38" i="10"/>
  <c r="J37" i="10"/>
  <c r="I37" i="10"/>
  <c r="H37" i="10"/>
  <c r="G37" i="10"/>
  <c r="F37" i="10"/>
  <c r="E37" i="10"/>
  <c r="D37" i="10"/>
  <c r="C37" i="10"/>
  <c r="J36" i="10"/>
  <c r="I36" i="10"/>
  <c r="H36" i="10"/>
  <c r="G36" i="10"/>
  <c r="F36" i="10"/>
  <c r="E36" i="10"/>
  <c r="D36" i="10"/>
  <c r="C36" i="10"/>
  <c r="J35" i="10"/>
  <c r="I35" i="10"/>
  <c r="H35" i="10"/>
  <c r="G35" i="10"/>
  <c r="F35" i="10"/>
  <c r="E35" i="10"/>
  <c r="D35" i="10"/>
  <c r="C35" i="10"/>
  <c r="J33" i="10"/>
  <c r="I33" i="10"/>
  <c r="H33" i="10"/>
  <c r="G33" i="10"/>
  <c r="F33" i="10"/>
  <c r="E33" i="10"/>
  <c r="D33" i="10"/>
  <c r="C33" i="10"/>
  <c r="J32" i="10"/>
  <c r="I32" i="10"/>
  <c r="H32" i="10"/>
  <c r="G32" i="10"/>
  <c r="F32" i="10"/>
  <c r="E32" i="10"/>
  <c r="D32" i="10"/>
  <c r="C32" i="10"/>
  <c r="J31" i="10"/>
  <c r="I31" i="10"/>
  <c r="H31" i="10"/>
  <c r="G31" i="10"/>
  <c r="F31" i="10"/>
  <c r="E31" i="10"/>
  <c r="D31" i="10"/>
  <c r="C31" i="10"/>
  <c r="J30" i="10"/>
  <c r="I30" i="10"/>
  <c r="H30" i="10"/>
  <c r="G30" i="10"/>
  <c r="F30" i="10"/>
  <c r="E30" i="10"/>
  <c r="D30" i="10"/>
  <c r="C30" i="10"/>
  <c r="J29" i="10"/>
  <c r="I29" i="10"/>
  <c r="H29" i="10"/>
  <c r="G29" i="10"/>
  <c r="F29" i="10"/>
  <c r="E29" i="10"/>
  <c r="D29" i="10"/>
  <c r="C29" i="10"/>
  <c r="J28" i="10"/>
  <c r="I28" i="10"/>
  <c r="H28" i="10"/>
  <c r="G28" i="10"/>
  <c r="F28" i="10"/>
  <c r="E28" i="10"/>
  <c r="D28" i="10"/>
  <c r="C28" i="10"/>
  <c r="J27" i="10"/>
  <c r="I27" i="10"/>
  <c r="H27" i="10"/>
  <c r="G27" i="10"/>
  <c r="F27" i="10"/>
  <c r="E27" i="10"/>
  <c r="D27" i="10"/>
  <c r="C27" i="10"/>
  <c r="J26" i="10"/>
  <c r="I26" i="10"/>
  <c r="H26" i="10"/>
  <c r="G26" i="10"/>
  <c r="F26" i="10"/>
  <c r="E26" i="10"/>
  <c r="D26" i="10"/>
  <c r="C26" i="10"/>
  <c r="J25" i="10"/>
  <c r="I25" i="10"/>
  <c r="H25" i="10"/>
  <c r="G25" i="10"/>
  <c r="F25" i="10"/>
  <c r="E25" i="10"/>
  <c r="D25" i="10"/>
  <c r="C25" i="10"/>
  <c r="J23" i="10"/>
  <c r="I23" i="10"/>
  <c r="H23" i="10"/>
  <c r="G23" i="10"/>
  <c r="F23" i="10"/>
  <c r="E23" i="10"/>
  <c r="D23" i="10"/>
  <c r="C23" i="10"/>
  <c r="J22" i="10"/>
  <c r="I22" i="10"/>
  <c r="H22" i="10"/>
  <c r="G22" i="10"/>
  <c r="F22" i="10"/>
  <c r="E22" i="10"/>
  <c r="D22" i="10"/>
  <c r="C22" i="10"/>
  <c r="J21" i="10"/>
  <c r="I21" i="10"/>
  <c r="H21" i="10"/>
  <c r="G21" i="10"/>
  <c r="F21" i="10"/>
  <c r="E21" i="10"/>
  <c r="D21" i="10"/>
  <c r="C21" i="10"/>
  <c r="J20" i="10"/>
  <c r="I20" i="10"/>
  <c r="H20" i="10"/>
  <c r="G20" i="10"/>
  <c r="F20" i="10"/>
  <c r="E20" i="10"/>
  <c r="D20" i="10"/>
  <c r="C20" i="10"/>
  <c r="J19" i="10"/>
  <c r="I19" i="10"/>
  <c r="H19" i="10"/>
  <c r="G19" i="10"/>
  <c r="F19" i="10"/>
  <c r="E19" i="10"/>
  <c r="D19" i="10"/>
  <c r="C19" i="10"/>
  <c r="J18" i="10"/>
  <c r="I18" i="10"/>
  <c r="H18" i="10"/>
  <c r="G18" i="10"/>
  <c r="F18" i="10"/>
  <c r="E18" i="10"/>
  <c r="D18" i="10"/>
  <c r="C18" i="10"/>
  <c r="J17" i="10"/>
  <c r="I17" i="10"/>
  <c r="H17" i="10"/>
  <c r="G17" i="10"/>
  <c r="F17" i="10"/>
  <c r="E17" i="10"/>
  <c r="D17" i="10"/>
  <c r="C17" i="10"/>
  <c r="J16" i="10"/>
  <c r="I16" i="10"/>
  <c r="H16" i="10"/>
  <c r="G16" i="10"/>
  <c r="F16" i="10"/>
  <c r="E16" i="10"/>
  <c r="D16" i="10"/>
  <c r="C16" i="10"/>
  <c r="J15" i="10"/>
  <c r="I15" i="10"/>
  <c r="H15" i="10"/>
  <c r="G15" i="10"/>
  <c r="F15" i="10"/>
  <c r="E15" i="10"/>
  <c r="D15" i="10"/>
  <c r="C15" i="10"/>
  <c r="J14" i="10"/>
  <c r="I14" i="10"/>
  <c r="H14" i="10"/>
  <c r="G14" i="10"/>
  <c r="F14" i="10"/>
  <c r="E14" i="10"/>
  <c r="D14" i="10"/>
  <c r="C14" i="10"/>
  <c r="J12" i="10"/>
  <c r="I12" i="10"/>
  <c r="H12" i="10"/>
  <c r="G12" i="10"/>
  <c r="F12" i="10"/>
  <c r="E12" i="10"/>
  <c r="D12" i="10"/>
  <c r="C12" i="10"/>
  <c r="J11" i="10"/>
  <c r="I11" i="10"/>
  <c r="H11" i="10"/>
  <c r="G11" i="10"/>
  <c r="F11" i="10"/>
  <c r="E11" i="10"/>
  <c r="D11" i="10"/>
  <c r="C11" i="10"/>
  <c r="J10" i="10"/>
  <c r="I10" i="10"/>
  <c r="H10" i="10"/>
  <c r="G10" i="10"/>
  <c r="F10" i="10"/>
  <c r="E10" i="10"/>
  <c r="D10" i="10"/>
  <c r="C10" i="10"/>
  <c r="J9" i="10"/>
  <c r="I9" i="10"/>
  <c r="H9" i="10"/>
  <c r="G9" i="10"/>
  <c r="F9" i="10"/>
  <c r="E9" i="10"/>
  <c r="D9" i="10"/>
  <c r="C9" i="10"/>
  <c r="J8" i="10"/>
  <c r="I8" i="10"/>
  <c r="H8" i="10"/>
  <c r="G8" i="10"/>
  <c r="F8" i="10"/>
  <c r="E8" i="10"/>
  <c r="D8" i="10"/>
  <c r="C8" i="10"/>
</calcChain>
</file>

<file path=xl/sharedStrings.xml><?xml version="1.0" encoding="utf-8"?>
<sst xmlns="http://schemas.openxmlformats.org/spreadsheetml/2006/main" count="431" uniqueCount="224">
  <si>
    <t xml:space="preserve">R E G I O N A L E S </t>
  </si>
  <si>
    <t>Norte</t>
  </si>
  <si>
    <t>Nordeste</t>
  </si>
  <si>
    <t>Noroeste</t>
  </si>
  <si>
    <t>Central</t>
  </si>
  <si>
    <t>Norcentral</t>
  </si>
  <si>
    <t>Sur</t>
  </si>
  <si>
    <t>Suroeste</t>
  </si>
  <si>
    <t>Este</t>
  </si>
  <si>
    <t>Fanega/110 Kg</t>
  </si>
  <si>
    <t>Quintal</t>
  </si>
  <si>
    <t>Maíz  (Verde/Dulce)</t>
  </si>
  <si>
    <t>Batata</t>
  </si>
  <si>
    <t>Ñame</t>
  </si>
  <si>
    <t>Millar</t>
  </si>
  <si>
    <t xml:space="preserve">Plátano  (FHIA-20) </t>
  </si>
  <si>
    <t>Racimo</t>
  </si>
  <si>
    <t>Guineo  (Orgánico)</t>
  </si>
  <si>
    <t>Coco  (de agua)</t>
  </si>
  <si>
    <t>Auyama</t>
  </si>
  <si>
    <t>Berenjena</t>
  </si>
  <si>
    <t>Berenjena  (Morada)</t>
  </si>
  <si>
    <t>Zanahoria</t>
  </si>
  <si>
    <t>Millar/Paquete</t>
  </si>
  <si>
    <t>Molondrón</t>
  </si>
  <si>
    <t>Pepino</t>
  </si>
  <si>
    <t>Rábano</t>
  </si>
  <si>
    <t>Remolacha</t>
  </si>
  <si>
    <t>Repollo</t>
  </si>
  <si>
    <t>Tomate (Industrial)</t>
  </si>
  <si>
    <t>Tayota</t>
  </si>
  <si>
    <t>Bangaña</t>
  </si>
  <si>
    <t>Tindora</t>
  </si>
  <si>
    <t>Vainitas  (Chinas)</t>
  </si>
  <si>
    <t>Cundiamor</t>
  </si>
  <si>
    <t>Berenjena  (China)</t>
  </si>
  <si>
    <t xml:space="preserve">Sandía  </t>
  </si>
  <si>
    <t>Zapote</t>
  </si>
  <si>
    <t>Chinola</t>
  </si>
  <si>
    <t>Fresa</t>
  </si>
  <si>
    <t>Cereza</t>
  </si>
  <si>
    <t>Granadillo</t>
  </si>
  <si>
    <t>Guanábana</t>
  </si>
  <si>
    <t>Macadamia</t>
  </si>
  <si>
    <t>Guayaba  (Injerta)</t>
  </si>
  <si>
    <t>Pastos</t>
  </si>
  <si>
    <t>Pacas</t>
  </si>
  <si>
    <t>Sábila</t>
  </si>
  <si>
    <t>*** Informaciones sujetas a verificación.</t>
  </si>
  <si>
    <t>Orégano (Verde en hoja)</t>
  </si>
  <si>
    <t>CEREALES</t>
  </si>
  <si>
    <t>Yuca  (Dulce)</t>
  </si>
  <si>
    <t>Mapuey</t>
  </si>
  <si>
    <t xml:space="preserve">LEGUMINOSAS </t>
  </si>
  <si>
    <t>Guandul  (Verde en vaina)</t>
  </si>
  <si>
    <t>Caja/42 lb</t>
  </si>
  <si>
    <t>OLEAGINOSAS</t>
  </si>
  <si>
    <t>LEGUMBRES-HORTALIZAS (Campo Abierto)</t>
  </si>
  <si>
    <t>Musú (Chino)</t>
  </si>
  <si>
    <t>PROD. BAJO  AMB. PROTEGIDO</t>
  </si>
  <si>
    <t>PRODUCTOS TRADICIONALES</t>
  </si>
  <si>
    <t>FRUTALES</t>
  </si>
  <si>
    <t xml:space="preserve">Lechosa (Red Lady)  </t>
  </si>
  <si>
    <t>OTROS CULTIVOS</t>
  </si>
  <si>
    <t>Habas</t>
  </si>
  <si>
    <t>Coliflor</t>
  </si>
  <si>
    <t>Brócolis</t>
  </si>
  <si>
    <t>Guard beans  (Guabin)</t>
  </si>
  <si>
    <t>Café  (Verde en grano)</t>
  </si>
  <si>
    <t xml:space="preserve">Toronja </t>
  </si>
  <si>
    <t>Mandarina</t>
  </si>
  <si>
    <t>Jengibre</t>
  </si>
  <si>
    <t>Cebollín</t>
  </si>
  <si>
    <t>Parvol</t>
  </si>
  <si>
    <t>Caucho</t>
  </si>
  <si>
    <t>MUSACEAS</t>
  </si>
  <si>
    <t>PECUARIOS</t>
  </si>
  <si>
    <t>Kilo</t>
  </si>
  <si>
    <t>Chivo  (Adulto en pie)</t>
  </si>
  <si>
    <t>Pollo  (Vivo en pie)</t>
  </si>
  <si>
    <t>Leche  (Líquida, cruda)</t>
  </si>
  <si>
    <t>Litro</t>
  </si>
  <si>
    <t>Lechuga  (Repollada)</t>
  </si>
  <si>
    <t>Tabaco</t>
  </si>
  <si>
    <t>Millar/Matas</t>
  </si>
  <si>
    <t>Calabacín</t>
  </si>
  <si>
    <t>Cúrcuma</t>
  </si>
  <si>
    <t>Huevos (en Granja)</t>
  </si>
  <si>
    <t>Rulo</t>
  </si>
  <si>
    <t>Buen Pan</t>
  </si>
  <si>
    <t>Pitahaya</t>
  </si>
  <si>
    <t>Espinaca</t>
  </si>
  <si>
    <t>Puerro</t>
  </si>
  <si>
    <t>Rúcula</t>
  </si>
  <si>
    <t>Ají (Jalapeño)</t>
  </si>
  <si>
    <t>Citronella</t>
  </si>
  <si>
    <t>Succhini</t>
  </si>
  <si>
    <t>AGRICOLAS</t>
  </si>
  <si>
    <t>Maní</t>
  </si>
  <si>
    <t>Otra varieda de ají</t>
  </si>
  <si>
    <t>Chivo (Tierno en pie)</t>
  </si>
  <si>
    <t>Productos/Grupos</t>
  </si>
  <si>
    <t>UNID</t>
  </si>
  <si>
    <t xml:space="preserve">Arroz cáscara (en Finca)  </t>
  </si>
  <si>
    <t>Arroz  blanco  (Factoría)</t>
  </si>
  <si>
    <t>Saco/125 lb</t>
  </si>
  <si>
    <t>Maíz  (en Grano)</t>
  </si>
  <si>
    <t>Sorgo</t>
  </si>
  <si>
    <t>Papa (Blanca)</t>
  </si>
  <si>
    <t>Yautía  (Amarilla)</t>
  </si>
  <si>
    <t>Yautía  (Blanca)</t>
  </si>
  <si>
    <t>Yautía  (Coco)</t>
  </si>
  <si>
    <t>Yautía  (Morada)</t>
  </si>
  <si>
    <t>Yuca  (Amarga)</t>
  </si>
  <si>
    <t>Arvejas</t>
  </si>
  <si>
    <t>Guandul (Grano seco)</t>
  </si>
  <si>
    <t>Habichuela  (Roja)</t>
  </si>
  <si>
    <t>Habichuela  (Negra)</t>
  </si>
  <si>
    <t>Habichuela  (Blanca)</t>
  </si>
  <si>
    <t>Habichuela  (Gira o Pinta)</t>
  </si>
  <si>
    <t>Anconí  (Cowpea-Caupí)</t>
  </si>
  <si>
    <t>Plátano (Macho x Hembra)</t>
  </si>
  <si>
    <t xml:space="preserve">Plátano  (FHIA-21) </t>
  </si>
  <si>
    <t>Guineo  (Verde)</t>
  </si>
  <si>
    <t>Racimo/60 lb/120 ud</t>
  </si>
  <si>
    <t>Coco  (Seco)</t>
  </si>
  <si>
    <t>Soya</t>
  </si>
  <si>
    <t>Palma (Africana)</t>
  </si>
  <si>
    <t>Ajonjolí</t>
  </si>
  <si>
    <t>Ají  (Cubanela)</t>
  </si>
  <si>
    <t>Ají  (Gustoso)</t>
  </si>
  <si>
    <t>Ají  (Picante)</t>
  </si>
  <si>
    <t>Ají  (Cachucha)</t>
  </si>
  <si>
    <t>Ají  (Morrón)</t>
  </si>
  <si>
    <t xml:space="preserve">Ajo  </t>
  </si>
  <si>
    <t>Cebolla (Roja)</t>
  </si>
  <si>
    <t>Cilantro  (Seco, Semillas)</t>
  </si>
  <si>
    <t>Cilantro  (Ancho)</t>
  </si>
  <si>
    <t>Cilantrico  (Verdura)</t>
  </si>
  <si>
    <t>Lechuga  (Criolla de hojas)</t>
  </si>
  <si>
    <t>Tomate  (Ensalada)</t>
  </si>
  <si>
    <t>Apio (Hojas)</t>
  </si>
  <si>
    <t>Apio  (Cepas)</t>
  </si>
  <si>
    <t>Pimienta  (Grano)</t>
  </si>
  <si>
    <t>Berro</t>
  </si>
  <si>
    <t>Pepino  (Chino dulce)</t>
  </si>
  <si>
    <t xml:space="preserve">Tayota  (Blanca grande)  </t>
  </si>
  <si>
    <t>Ají  (Habanero)</t>
  </si>
  <si>
    <t>Ají  (Jamaiquino)</t>
  </si>
  <si>
    <t>Tomate (Bugalú)</t>
  </si>
  <si>
    <t>Tomate (Cherry)</t>
  </si>
  <si>
    <t>Pepino  (Grande - Tradic.)</t>
  </si>
  <si>
    <t>Tayota (Verde)</t>
  </si>
  <si>
    <t>Cacao  (Sánchez)</t>
  </si>
  <si>
    <t>Cacao  (Hispaniola)</t>
  </si>
  <si>
    <t>Caña negra</t>
  </si>
  <si>
    <t xml:space="preserve">Aguacate  (Criollo)  </t>
  </si>
  <si>
    <t>Aguacate  (Hass)</t>
  </si>
  <si>
    <t>Aguacate  (Semil-34)</t>
  </si>
  <si>
    <t>Aguacate  (Popenoe)</t>
  </si>
  <si>
    <t>Aguacate  (Carla)</t>
  </si>
  <si>
    <t>Aguacate  (Benny)</t>
  </si>
  <si>
    <t xml:space="preserve">Lechosa (Maradol)  </t>
  </si>
  <si>
    <t xml:space="preserve">Melón  (Cantaloupe)  </t>
  </si>
  <si>
    <t xml:space="preserve">Melón  (Amarillo) </t>
  </si>
  <si>
    <t xml:space="preserve">Melón  (Blanco) </t>
  </si>
  <si>
    <t>Mango  (Tommy)</t>
  </si>
  <si>
    <t>Mango  (Gota de Oro)</t>
  </si>
  <si>
    <t>Mango  (Banilejo)</t>
  </si>
  <si>
    <t>Mango  (Puntica)</t>
  </si>
  <si>
    <t>Mango  (Keit)</t>
  </si>
  <si>
    <t>Mango  (Yamaguí)</t>
  </si>
  <si>
    <t xml:space="preserve">Limón  (Criollo)  </t>
  </si>
  <si>
    <t xml:space="preserve">Limón  (Persa)  </t>
  </si>
  <si>
    <t xml:space="preserve">Naranja (Agria) </t>
  </si>
  <si>
    <t xml:space="preserve">Naranja (Dulce) </t>
  </si>
  <si>
    <t xml:space="preserve">Piña (MD2) </t>
  </si>
  <si>
    <t>Piña  (Cayena Lisa)</t>
  </si>
  <si>
    <t>Tamarindo</t>
  </si>
  <si>
    <t>Cubeta/25 lb</t>
  </si>
  <si>
    <t>Uva</t>
  </si>
  <si>
    <t>Níspero</t>
  </si>
  <si>
    <t>Cajuil</t>
  </si>
  <si>
    <t>Guayaba  (Criolla)</t>
  </si>
  <si>
    <t>Carambola</t>
  </si>
  <si>
    <t>Mamón</t>
  </si>
  <si>
    <t>Anón</t>
  </si>
  <si>
    <t>Jagua</t>
  </si>
  <si>
    <t>Caimito</t>
  </si>
  <si>
    <t>Manzana  (de Oro)</t>
  </si>
  <si>
    <t>Pera  (Criolla)</t>
  </si>
  <si>
    <t>Cto</t>
  </si>
  <si>
    <t>Caqui</t>
  </si>
  <si>
    <t xml:space="preserve">Millar </t>
  </si>
  <si>
    <t>Bija</t>
  </si>
  <si>
    <t>Canela</t>
  </si>
  <si>
    <t>Malagueta</t>
  </si>
  <si>
    <t>Nuez Moscada</t>
  </si>
  <si>
    <t>Vainilla</t>
  </si>
  <si>
    <t>Pan de Fruta</t>
  </si>
  <si>
    <t>Sisal</t>
  </si>
  <si>
    <t xml:space="preserve">Quintal </t>
  </si>
  <si>
    <t>BayRum</t>
  </si>
  <si>
    <t>Hierba buena</t>
  </si>
  <si>
    <t>Menta</t>
  </si>
  <si>
    <t>Albahaca</t>
  </si>
  <si>
    <t>Higuereta</t>
  </si>
  <si>
    <t>Palmito</t>
  </si>
  <si>
    <t>Piñon</t>
  </si>
  <si>
    <t>Pino</t>
  </si>
  <si>
    <t>Acacia</t>
  </si>
  <si>
    <t>Caoba</t>
  </si>
  <si>
    <t>Cedro</t>
  </si>
  <si>
    <t>Noni</t>
  </si>
  <si>
    <t>Pejiballe</t>
  </si>
  <si>
    <t>Cerdo  (Adulto en pie)</t>
  </si>
  <si>
    <t>Cerdito  (Tierno en pie)</t>
  </si>
  <si>
    <t>Res Macho  (Adulto en pie)</t>
  </si>
  <si>
    <t>Res Hembra  (Adulta en pie)</t>
  </si>
  <si>
    <t>Res  (Novilla en pie)</t>
  </si>
  <si>
    <t>RAICES Y TUBERCULOS</t>
  </si>
  <si>
    <t>FUENTE: Ministerio de Agricultura, Informes Mensuales de Precios de las Unidades Regionales de Planificación y Economía (URPEs).</t>
  </si>
  <si>
    <t xml:space="preserve">               Elaborado en el Departamento de Economía Agropecuaria y Estadísticas,  por la División de Captura y Análisis de Precios Agropecuarios.</t>
  </si>
  <si>
    <t xml:space="preserve">    PRECIOS PROMEDIOS MENSUAL AL PRODUCTOR POR REGIONAL DE PRODUCTOS AGROPECUARIOS                                                                                                              JUNIO  2026,  (En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</si>
</sst>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&quot;€&quot;;\-#,##0\ &quot;€&quot;"/>
    <numFmt numFmtId="165" formatCode="_(* #,##0.00_);_(* \(#,##0.00\);_(* \-??_);_(@_)"/>
    <numFmt numFmtId="166" formatCode="_-* #,##0.0_-;\-* #,##0.0_-;_-* \-??_-;_-@_-"/>
    <numFmt numFmtId="167" formatCode="_-* #,##0.00_-;\-* #,##0.00_-;_-* \-??_-;_-@_-"/>
    <numFmt numFmtId="168" formatCode="_-* #,##0_-;\-* #,##0_-;_-* \-??_-;_-@_-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Korinna BT"/>
      <charset val="1"/>
    </font>
    <font>
      <b/>
      <sz val="8"/>
      <color rgb="FF000000"/>
      <name val="Korinna BT"/>
      <charset val="1"/>
    </font>
    <font>
      <sz val="7"/>
      <name val="Arial"/>
      <family val="2"/>
      <charset val="1"/>
    </font>
    <font>
      <b/>
      <sz val="13"/>
      <color rgb="FF000000"/>
      <name val="Arial Narrow"/>
      <family val="2"/>
      <charset val="1"/>
    </font>
    <font>
      <b/>
      <sz val="12"/>
      <color rgb="FF008080"/>
      <name val="Arial Narrow"/>
      <family val="2"/>
      <charset val="1"/>
    </font>
    <font>
      <b/>
      <sz val="11"/>
      <color rgb="FFFFFFFF"/>
      <name val="Arial Narrow"/>
      <family val="2"/>
      <charset val="1"/>
    </font>
    <font>
      <b/>
      <sz val="12"/>
      <color rgb="FFFFFFFF"/>
      <name val="Arial Narrow"/>
      <family val="2"/>
      <charset val="1"/>
    </font>
    <font>
      <b/>
      <sz val="12"/>
      <name val="Arial"/>
      <family val="2"/>
      <charset val="1"/>
    </font>
    <font>
      <b/>
      <u/>
      <sz val="12"/>
      <color rgb="FF000000"/>
      <name val="Arial Narrow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 Narrow"/>
      <family val="2"/>
      <charset val="1"/>
    </font>
    <font>
      <b/>
      <u/>
      <sz val="10"/>
      <color rgb="FF000000"/>
      <name val="Arial Narrow"/>
      <family val="2"/>
      <charset val="1"/>
    </font>
    <font>
      <sz val="10"/>
      <name val="Arial Narrow"/>
      <family val="2"/>
      <charset val="1"/>
    </font>
    <font>
      <b/>
      <sz val="10"/>
      <name val="Arial Narrow"/>
      <family val="2"/>
      <charset val="1"/>
    </font>
    <font>
      <sz val="11"/>
      <name val="Arial"/>
      <family val="2"/>
      <charset val="1"/>
    </font>
    <font>
      <sz val="12"/>
      <name val="Arial"/>
      <family val="2"/>
      <charset val="1"/>
    </font>
    <font>
      <b/>
      <sz val="10.5"/>
      <color rgb="FF000000"/>
      <name val="Arial Narrow"/>
      <family val="2"/>
      <charset val="1"/>
    </font>
    <font>
      <b/>
      <i/>
      <sz val="8"/>
      <name val="Arial Narrow"/>
      <family val="2"/>
      <charset val="1"/>
    </font>
    <font>
      <i/>
      <sz val="8"/>
      <name val="Arial Narrow"/>
      <family val="2"/>
      <charset val="1"/>
    </font>
    <font>
      <sz val="10.5"/>
      <color rgb="FF000000"/>
      <name val="Arial Narrow"/>
      <family val="2"/>
      <charset val="1"/>
    </font>
    <font>
      <sz val="10"/>
      <name val="Arial"/>
      <family val="2"/>
      <charset val="1"/>
    </font>
    <font>
      <b/>
      <sz val="9"/>
      <color rgb="FF0066CC"/>
      <name val="Korinna BT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203864"/>
        <bgColor rgb="FF003366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4C4C4C"/>
      </left>
      <right/>
      <top/>
      <bottom style="thin">
        <color rgb="FF4C4C4C"/>
      </bottom>
      <diagonal/>
    </border>
    <border>
      <left/>
      <right/>
      <top/>
      <bottom style="thin">
        <color rgb="FF4C4C4C"/>
      </bottom>
      <diagonal/>
    </border>
    <border>
      <left/>
      <right style="thin">
        <color rgb="FF4C4C4C"/>
      </right>
      <top/>
      <bottom style="thin">
        <color rgb="FF4C4C4C"/>
      </bottom>
      <diagonal/>
    </border>
    <border>
      <left style="medium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/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/>
      <diagonal/>
    </border>
    <border>
      <left style="thin">
        <color rgb="FF4C4C4C"/>
      </left>
      <right/>
      <top style="thin">
        <color rgb="FF4C4C4C"/>
      </top>
      <bottom style="thin">
        <color rgb="FF4C4C4C"/>
      </bottom>
      <diagonal/>
    </border>
    <border>
      <left style="medium">
        <color rgb="FF4C4C4C"/>
      </left>
      <right style="thin">
        <color rgb="FF4C4C4C"/>
      </right>
      <top/>
      <bottom style="thin">
        <color rgb="FF4C4C4C"/>
      </bottom>
      <diagonal/>
    </border>
    <border>
      <left/>
      <right style="thin">
        <color rgb="FF4C4C4C"/>
      </right>
      <top style="thin">
        <color rgb="FF4C4C4C"/>
      </top>
      <bottom style="thin">
        <color rgb="FF4C4C4C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7">
    <xf numFmtId="0" fontId="0" fillId="0" borderId="0" xfId="0"/>
    <xf numFmtId="2" fontId="4" fillId="2" borderId="0" xfId="0" applyNumberFormat="1" applyFont="1" applyFill="1"/>
    <xf numFmtId="2" fontId="5" fillId="2" borderId="0" xfId="0" applyNumberFormat="1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43" fontId="11" fillId="0" borderId="0" xfId="6" applyFont="1" applyBorder="1" applyProtection="1"/>
    <xf numFmtId="0" fontId="12" fillId="2" borderId="4" xfId="0" applyFont="1" applyFill="1" applyBorder="1"/>
    <xf numFmtId="0" fontId="13" fillId="2" borderId="5" xfId="0" applyFont="1" applyFill="1" applyBorder="1" applyAlignment="1">
      <alignment horizontal="center" vertical="center" wrapText="1"/>
    </xf>
    <xf numFmtId="166" fontId="14" fillId="2" borderId="5" xfId="6" applyNumberFormat="1" applyFont="1" applyFill="1" applyBorder="1" applyAlignment="1" applyProtection="1">
      <alignment horizontal="center"/>
    </xf>
    <xf numFmtId="166" fontId="14" fillId="2" borderId="6" xfId="6" applyNumberFormat="1" applyFont="1" applyFill="1" applyBorder="1" applyAlignment="1" applyProtection="1">
      <alignment horizontal="center"/>
    </xf>
    <xf numFmtId="0" fontId="15" fillId="2" borderId="5" xfId="0" applyFont="1" applyFill="1" applyBorder="1" applyAlignment="1">
      <alignment horizontal="left"/>
    </xf>
    <xf numFmtId="167" fontId="14" fillId="2" borderId="5" xfId="6" applyNumberFormat="1" applyFont="1" applyFill="1" applyBorder="1" applyAlignment="1" applyProtection="1">
      <alignment horizontal="center"/>
    </xf>
    <xf numFmtId="43" fontId="14" fillId="2" borderId="5" xfId="6" applyFont="1" applyFill="1" applyBorder="1" applyProtection="1"/>
    <xf numFmtId="0" fontId="16" fillId="0" borderId="7" xfId="0" applyFont="1" applyBorder="1" applyAlignment="1">
      <alignment horizontal="left"/>
    </xf>
    <xf numFmtId="167" fontId="17" fillId="0" borderId="8" xfId="0" applyNumberFormat="1" applyFont="1" applyBorder="1" applyAlignment="1">
      <alignment horizontal="center"/>
    </xf>
    <xf numFmtId="43" fontId="16" fillId="0" borderId="8" xfId="6" applyFont="1" applyBorder="1" applyProtection="1"/>
    <xf numFmtId="43" fontId="18" fillId="0" borderId="0" xfId="6" applyFont="1" applyBorder="1" applyProtection="1"/>
    <xf numFmtId="165" fontId="0" fillId="0" borderId="0" xfId="0" applyNumberFormat="1"/>
    <xf numFmtId="167" fontId="17" fillId="0" borderId="9" xfId="0" applyNumberFormat="1" applyFont="1" applyBorder="1" applyAlignment="1">
      <alignment horizontal="center"/>
    </xf>
    <xf numFmtId="43" fontId="19" fillId="0" borderId="0" xfId="6" applyFont="1" applyBorder="1" applyProtection="1"/>
    <xf numFmtId="167" fontId="17" fillId="2" borderId="9" xfId="0" applyNumberFormat="1" applyFont="1" applyFill="1" applyBorder="1" applyAlignment="1">
      <alignment horizontal="center"/>
    </xf>
    <xf numFmtId="167" fontId="17" fillId="0" borderId="10" xfId="0" applyNumberFormat="1" applyFont="1" applyBorder="1" applyAlignment="1">
      <alignment horizontal="center"/>
    </xf>
    <xf numFmtId="0" fontId="16" fillId="0" borderId="9" xfId="0" applyFont="1" applyBorder="1" applyAlignment="1">
      <alignment horizontal="left"/>
    </xf>
    <xf numFmtId="167" fontId="17" fillId="0" borderId="9" xfId="0" applyNumberFormat="1" applyFont="1" applyBorder="1" applyAlignment="1">
      <alignment horizontal="center" wrapText="1"/>
    </xf>
    <xf numFmtId="0" fontId="16" fillId="0" borderId="8" xfId="0" applyFont="1" applyBorder="1"/>
    <xf numFmtId="168" fontId="17" fillId="0" borderId="9" xfId="0" applyNumberFormat="1" applyFont="1" applyBorder="1" applyAlignment="1">
      <alignment horizontal="center"/>
    </xf>
    <xf numFmtId="0" fontId="16" fillId="0" borderId="9" xfId="0" applyFont="1" applyBorder="1"/>
    <xf numFmtId="0" fontId="16" fillId="2" borderId="7" xfId="0" applyFont="1" applyFill="1" applyBorder="1" applyAlignment="1">
      <alignment horizontal="left"/>
    </xf>
    <xf numFmtId="0" fontId="17" fillId="0" borderId="9" xfId="0" applyFont="1" applyBorder="1" applyAlignment="1">
      <alignment horizontal="center"/>
    </xf>
    <xf numFmtId="0" fontId="16" fillId="0" borderId="7" xfId="0" applyFont="1" applyBorder="1"/>
    <xf numFmtId="0" fontId="16" fillId="0" borderId="11" xfId="0" applyFont="1" applyBorder="1"/>
    <xf numFmtId="0" fontId="16" fillId="2" borderId="7" xfId="0" applyFont="1" applyFill="1" applyBorder="1"/>
    <xf numFmtId="0" fontId="16" fillId="2" borderId="9" xfId="0" applyFont="1" applyFill="1" applyBorder="1"/>
    <xf numFmtId="0" fontId="16" fillId="0" borderId="12" xfId="0" applyFont="1" applyBorder="1" applyAlignment="1">
      <alignment horizontal="left"/>
    </xf>
    <xf numFmtId="43" fontId="3" fillId="0" borderId="0" xfId="6" applyBorder="1" applyProtection="1"/>
    <xf numFmtId="0" fontId="16" fillId="0" borderId="13" xfId="0" applyFont="1" applyBorder="1" applyAlignment="1">
      <alignment horizontal="left"/>
    </xf>
    <xf numFmtId="0" fontId="20" fillId="2" borderId="0" xfId="0" applyFont="1" applyFill="1"/>
    <xf numFmtId="0" fontId="21" fillId="2" borderId="0" xfId="0" applyFont="1" applyFill="1" applyAlignment="1">
      <alignment horizontal="center"/>
    </xf>
    <xf numFmtId="168" fontId="22" fillId="2" borderId="0" xfId="6" applyNumberFormat="1" applyFont="1" applyFill="1" applyBorder="1" applyProtection="1"/>
    <xf numFmtId="168" fontId="21" fillId="2" borderId="0" xfId="6" applyNumberFormat="1" applyFont="1" applyFill="1" applyBorder="1" applyProtection="1"/>
    <xf numFmtId="0" fontId="17" fillId="2" borderId="0" xfId="0" applyFont="1" applyFill="1"/>
    <xf numFmtId="43" fontId="16" fillId="2" borderId="0" xfId="6" applyFont="1" applyFill="1" applyBorder="1" applyProtection="1"/>
    <xf numFmtId="0" fontId="23" fillId="2" borderId="0" xfId="0" applyFont="1" applyFill="1"/>
    <xf numFmtId="2" fontId="4" fillId="0" borderId="0" xfId="0" applyNumberFormat="1" applyFont="1" applyAlignment="1">
      <alignment horizontal="center"/>
    </xf>
    <xf numFmtId="0" fontId="24" fillId="0" borderId="0" xfId="0" applyFont="1"/>
    <xf numFmtId="2" fontId="25" fillId="2" borderId="0" xfId="0" applyNumberFormat="1" applyFont="1" applyFill="1"/>
    <xf numFmtId="0" fontId="16" fillId="0" borderId="8" xfId="0" applyFont="1" applyBorder="1" applyAlignment="1">
      <alignment horizontal="left"/>
    </xf>
    <xf numFmtId="0" fontId="16" fillId="0" borderId="12" xfId="0" applyFont="1" applyBorder="1"/>
    <xf numFmtId="0" fontId="17" fillId="0" borderId="8" xfId="0" applyFont="1" applyBorder="1" applyAlignment="1">
      <alignment horizontal="center"/>
    </xf>
    <xf numFmtId="0" fontId="15" fillId="2" borderId="0" xfId="0" applyFont="1" applyFill="1" applyAlignment="1">
      <alignment horizontal="left"/>
    </xf>
    <xf numFmtId="167" fontId="14" fillId="2" borderId="0" xfId="6" applyNumberFormat="1" applyFont="1" applyFill="1" applyBorder="1" applyAlignment="1" applyProtection="1">
      <alignment horizontal="center"/>
    </xf>
    <xf numFmtId="43" fontId="14" fillId="2" borderId="0" xfId="6" applyFont="1" applyFill="1" applyBorder="1" applyProtection="1"/>
    <xf numFmtId="0" fontId="7" fillId="2" borderId="0" xfId="0" applyFont="1" applyFill="1" applyAlignment="1">
      <alignment horizontal="center" vertical="center" wrapText="1"/>
    </xf>
    <xf numFmtId="166" fontId="9" fillId="3" borderId="1" xfId="6" applyNumberFormat="1" applyFont="1" applyFill="1" applyBorder="1" applyAlignment="1" applyProtection="1">
      <alignment horizontal="center" vertical="center"/>
    </xf>
    <xf numFmtId="166" fontId="9" fillId="3" borderId="3" xfId="6" applyNumberFormat="1" applyFont="1" applyFill="1" applyBorder="1" applyAlignment="1" applyProtection="1">
      <alignment horizontal="center" vertical="center"/>
    </xf>
    <xf numFmtId="166" fontId="10" fillId="3" borderId="2" xfId="6" applyNumberFormat="1" applyFont="1" applyFill="1" applyBorder="1" applyAlignment="1" applyProtection="1">
      <alignment horizontal="center" vertical="center"/>
    </xf>
  </cellXfs>
  <cellStyles count="7">
    <cellStyle name="Millares" xfId="6" builtinId="3"/>
    <cellStyle name="Millares 2" xfId="3" xr:uid="{00000000-0005-0000-0000-000001000000}"/>
    <cellStyle name="Millares 3" xfId="2" xr:uid="{00000000-0005-0000-0000-000002000000}"/>
    <cellStyle name="Millares 3 2 2" xfId="5" xr:uid="{00000000-0005-0000-0000-000003000000}"/>
    <cellStyle name="Normal" xfId="0" builtinId="0"/>
    <cellStyle name="Normal 2" xfId="4" xr:uid="{00000000-0005-0000-0000-000005000000}"/>
    <cellStyle name="Normal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137583</xdr:rowOff>
    </xdr:from>
    <xdr:to>
      <xdr:col>0</xdr:col>
      <xdr:colOff>1016000</xdr:colOff>
      <xdr:row>2</xdr:row>
      <xdr:rowOff>93277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0EFEEC-C244-4E70-8090-F1E726B8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7" y="137583"/>
          <a:ext cx="899583" cy="537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NUEVA%20BASE%20DE%20PRECIOS%20EN%20FINCA,%20JUNIO%20(juan%20carl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Sem. Norte DIC.. 2026"/>
      <sheetName val="Mens. Norte OCT. 2026"/>
      <sheetName val="Base Noroeste Dic.  24"/>
      <sheetName val="mens.noroeste OCT.24"/>
      <sheetName val="Base Sem. Nordeste OCT. 24"/>
      <sheetName val="Mensual Nordeste"/>
      <sheetName val="Base Sem. Central"/>
      <sheetName val="Mensual Central"/>
      <sheetName val="Base Sem. Norcentral"/>
      <sheetName val="Mensual Norcentral"/>
      <sheetName val="Base Sem. Sur"/>
      <sheetName val="Mensual Sur"/>
      <sheetName val="Base Sem. Suroeste"/>
      <sheetName val="Mensual Suroeste"/>
      <sheetName val="Base Sem. Este"/>
      <sheetName val="Mensual Este"/>
      <sheetName val="NACIONAL"/>
      <sheetName val="NACIONAL FINAL (PUB)"/>
      <sheetName val="PREC. PROM. REG . ABRIL 26 PUB,"/>
      <sheetName val="CONSOLIDADO MENSUAL X REGIONAL"/>
      <sheetName val="Semanales Boletín Nov., 2022"/>
      <sheetName val="precios para infor Sem Fin-Mino"/>
      <sheetName val="Precios Semanales, 2023"/>
      <sheetName val="1"/>
      <sheetName val="2"/>
      <sheetName val="3"/>
      <sheetName val="4"/>
      <sheetName val="5"/>
      <sheetName val="6"/>
      <sheetName val="7"/>
      <sheetName val="8"/>
      <sheetName val="cuadro para el informe"/>
      <sheetName val="Enero"/>
      <sheetName val="feb"/>
      <sheetName val="marzo"/>
      <sheetName val="abril"/>
      <sheetName val="mayo"/>
      <sheetName val="junio"/>
      <sheetName val="julio"/>
      <sheetName val="agosto"/>
      <sheetName val="Sept"/>
      <sheetName val="Oct"/>
      <sheetName val="Nov"/>
      <sheetName val="Dic."/>
    </sheetNames>
    <sheetDataSet>
      <sheetData sheetId="0"/>
      <sheetData sheetId="1">
        <row r="10">
          <cell r="Q10">
            <v>2950</v>
          </cell>
        </row>
        <row r="11">
          <cell r="Q11">
            <v>3000</v>
          </cell>
        </row>
        <row r="12">
          <cell r="Q12">
            <v>1687.5</v>
          </cell>
        </row>
        <row r="13">
          <cell r="Q13">
            <v>14462.5</v>
          </cell>
        </row>
        <row r="16">
          <cell r="Q16">
            <v>775</v>
          </cell>
        </row>
        <row r="17">
          <cell r="Q17">
            <v>2500</v>
          </cell>
        </row>
        <row r="19">
          <cell r="Q19">
            <v>4850</v>
          </cell>
        </row>
        <row r="20">
          <cell r="Q20">
            <v>5391.6666666666661</v>
          </cell>
        </row>
        <row r="21">
          <cell r="Q21">
            <v>3000</v>
          </cell>
        </row>
        <row r="22">
          <cell r="Q22">
            <v>4791.666666666667</v>
          </cell>
        </row>
        <row r="23">
          <cell r="Q23">
            <v>1000</v>
          </cell>
        </row>
        <row r="24">
          <cell r="Q24">
            <v>2813.5416666666665</v>
          </cell>
        </row>
        <row r="28">
          <cell r="Q28">
            <v>2503.125</v>
          </cell>
        </row>
        <row r="30">
          <cell r="Q30">
            <v>4850</v>
          </cell>
        </row>
        <row r="31">
          <cell r="Q31">
            <v>2800</v>
          </cell>
        </row>
        <row r="32">
          <cell r="Q32">
            <v>3500</v>
          </cell>
        </row>
        <row r="33">
          <cell r="Q33">
            <v>3993.75</v>
          </cell>
        </row>
        <row r="37">
          <cell r="Q37">
            <v>10600</v>
          </cell>
        </row>
        <row r="38">
          <cell r="Q38">
            <v>5106.25</v>
          </cell>
        </row>
        <row r="40">
          <cell r="Q40">
            <v>258.75</v>
          </cell>
        </row>
        <row r="41">
          <cell r="Q41">
            <v>576.18773333333331</v>
          </cell>
        </row>
        <row r="42">
          <cell r="Q42">
            <v>262.5</v>
          </cell>
        </row>
        <row r="44">
          <cell r="Q44">
            <v>21875</v>
          </cell>
        </row>
        <row r="45">
          <cell r="Q45">
            <v>27500</v>
          </cell>
        </row>
        <row r="51">
          <cell r="Q51">
            <v>3095.8333333333335</v>
          </cell>
        </row>
        <row r="52">
          <cell r="Q52">
            <v>2100</v>
          </cell>
        </row>
        <row r="53">
          <cell r="Q53">
            <v>10083.333333333334</v>
          </cell>
        </row>
        <row r="54">
          <cell r="Q54">
            <v>3462.5</v>
          </cell>
        </row>
        <row r="58">
          <cell r="Q58">
            <v>1506.25</v>
          </cell>
        </row>
        <row r="59">
          <cell r="Q59">
            <v>2316.666666666667</v>
          </cell>
        </row>
        <row r="61">
          <cell r="Q61">
            <v>2925</v>
          </cell>
        </row>
        <row r="65">
          <cell r="Q65">
            <v>18095.238095238095</v>
          </cell>
        </row>
        <row r="66">
          <cell r="Q66">
            <v>26190.476190476194</v>
          </cell>
        </row>
        <row r="67">
          <cell r="Q67">
            <v>2500</v>
          </cell>
        </row>
        <row r="68">
          <cell r="Q68">
            <v>4500</v>
          </cell>
        </row>
        <row r="69">
          <cell r="Q69">
            <v>2412.5</v>
          </cell>
        </row>
        <row r="70">
          <cell r="Q70">
            <v>600</v>
          </cell>
        </row>
        <row r="71">
          <cell r="Q71">
            <v>5750</v>
          </cell>
        </row>
        <row r="72">
          <cell r="Q72">
            <v>250</v>
          </cell>
        </row>
        <row r="76">
          <cell r="Q76">
            <v>2075</v>
          </cell>
        </row>
        <row r="77">
          <cell r="Q77">
            <v>1750</v>
          </cell>
        </row>
        <row r="80">
          <cell r="Q80">
            <v>1500</v>
          </cell>
        </row>
        <row r="82">
          <cell r="Q82">
            <v>12000</v>
          </cell>
        </row>
        <row r="85">
          <cell r="Q85">
            <v>1975</v>
          </cell>
        </row>
        <row r="86">
          <cell r="Q86">
            <v>5937.5</v>
          </cell>
        </row>
        <row r="88">
          <cell r="Q88">
            <v>3000</v>
          </cell>
        </row>
        <row r="89">
          <cell r="Q89">
            <v>1500</v>
          </cell>
        </row>
        <row r="90">
          <cell r="Q90">
            <v>3500</v>
          </cell>
        </row>
        <row r="96">
          <cell r="Q96">
            <v>40</v>
          </cell>
        </row>
        <row r="97">
          <cell r="Q97">
            <v>8000</v>
          </cell>
        </row>
        <row r="130">
          <cell r="Q130">
            <v>18725</v>
          </cell>
        </row>
        <row r="132">
          <cell r="Q132">
            <v>8000</v>
          </cell>
        </row>
        <row r="133">
          <cell r="Q133">
            <v>25000</v>
          </cell>
        </row>
        <row r="138">
          <cell r="Q138">
            <v>20000</v>
          </cell>
        </row>
        <row r="139">
          <cell r="Q139">
            <v>22708.333333333332</v>
          </cell>
        </row>
        <row r="140">
          <cell r="Q140">
            <v>10625</v>
          </cell>
        </row>
        <row r="141">
          <cell r="Q141">
            <v>16000</v>
          </cell>
        </row>
        <row r="143">
          <cell r="Q143">
            <v>705.55555555555566</v>
          </cell>
        </row>
        <row r="144">
          <cell r="Q144">
            <v>63000</v>
          </cell>
        </row>
        <row r="147">
          <cell r="Q147">
            <v>66875</v>
          </cell>
        </row>
        <row r="154">
          <cell r="Q154">
            <v>720.83333333333337</v>
          </cell>
        </row>
        <row r="155">
          <cell r="Q155">
            <v>4750</v>
          </cell>
        </row>
        <row r="156">
          <cell r="Q156">
            <v>5058.3333333333339</v>
          </cell>
        </row>
        <row r="157">
          <cell r="Q157">
            <v>8268.75</v>
          </cell>
        </row>
        <row r="158">
          <cell r="Q158">
            <v>10000</v>
          </cell>
        </row>
        <row r="160">
          <cell r="Q160">
            <v>52625</v>
          </cell>
        </row>
        <row r="161">
          <cell r="Q161">
            <v>57500</v>
          </cell>
        </row>
        <row r="162">
          <cell r="Q162">
            <v>10956.25</v>
          </cell>
        </row>
        <row r="166">
          <cell r="Q166">
            <v>2850</v>
          </cell>
        </row>
        <row r="168">
          <cell r="Q168">
            <v>1200</v>
          </cell>
        </row>
        <row r="170">
          <cell r="Q170">
            <v>887.5</v>
          </cell>
        </row>
        <row r="171">
          <cell r="Q171">
            <v>5125</v>
          </cell>
        </row>
        <row r="173">
          <cell r="Q173">
            <v>5437.5</v>
          </cell>
        </row>
        <row r="175">
          <cell r="Q175">
            <v>2700</v>
          </cell>
        </row>
        <row r="212">
          <cell r="Q212">
            <v>150.66666666666669</v>
          </cell>
        </row>
        <row r="213">
          <cell r="Q213">
            <v>3125</v>
          </cell>
        </row>
        <row r="216">
          <cell r="Q216">
            <v>4416.666666666667</v>
          </cell>
        </row>
        <row r="217">
          <cell r="Q217">
            <v>126</v>
          </cell>
        </row>
        <row r="218">
          <cell r="Q218">
            <v>98.625</v>
          </cell>
        </row>
        <row r="219">
          <cell r="Q219">
            <v>121.675</v>
          </cell>
        </row>
        <row r="220">
          <cell r="Q220">
            <v>5247.5</v>
          </cell>
        </row>
        <row r="221">
          <cell r="Q221">
            <v>26.125</v>
          </cell>
        </row>
      </sheetData>
      <sheetData sheetId="2"/>
      <sheetData sheetId="3">
        <row r="9">
          <cell r="Q9">
            <v>3100</v>
          </cell>
        </row>
        <row r="11">
          <cell r="Q11">
            <v>1483.3333333333333</v>
          </cell>
        </row>
        <row r="12">
          <cell r="Q12">
            <v>11966.666666666666</v>
          </cell>
        </row>
        <row r="15">
          <cell r="Q15">
            <v>971.6111111111112</v>
          </cell>
        </row>
        <row r="16">
          <cell r="Q16">
            <v>3500</v>
          </cell>
        </row>
        <row r="21">
          <cell r="Q21">
            <v>3333.3333333333335</v>
          </cell>
        </row>
        <row r="22">
          <cell r="Q22">
            <v>2150</v>
          </cell>
        </row>
        <row r="23">
          <cell r="Q23">
            <v>2475</v>
          </cell>
        </row>
        <row r="27">
          <cell r="Q27">
            <v>2427.7777777777778</v>
          </cell>
        </row>
        <row r="29">
          <cell r="Q29">
            <v>3500</v>
          </cell>
        </row>
        <row r="36">
          <cell r="Q36">
            <v>14518.891666666668</v>
          </cell>
        </row>
        <row r="39">
          <cell r="Q39">
            <v>384.22166666666664</v>
          </cell>
        </row>
        <row r="40">
          <cell r="Q40">
            <v>496.49333333333334</v>
          </cell>
        </row>
        <row r="44">
          <cell r="Q44">
            <v>27500</v>
          </cell>
        </row>
        <row r="50">
          <cell r="Q50">
            <v>2622.8483333333334</v>
          </cell>
        </row>
        <row r="51">
          <cell r="Q51">
            <v>5000</v>
          </cell>
        </row>
        <row r="52">
          <cell r="Q52">
            <v>6871.4283333333333</v>
          </cell>
        </row>
        <row r="54">
          <cell r="Q54">
            <v>4000</v>
          </cell>
        </row>
        <row r="57">
          <cell r="Q57">
            <v>1915.3333333333333</v>
          </cell>
        </row>
        <row r="58">
          <cell r="Q58">
            <v>1544.8422222222223</v>
          </cell>
        </row>
        <row r="68">
          <cell r="Q68">
            <v>1216.6666666666667</v>
          </cell>
        </row>
        <row r="85">
          <cell r="Q85">
            <v>3811.728333333333</v>
          </cell>
        </row>
        <row r="87">
          <cell r="Q87">
            <v>5000</v>
          </cell>
        </row>
        <row r="96">
          <cell r="Q96">
            <v>6805.5555555555557</v>
          </cell>
        </row>
        <row r="105">
          <cell r="Q105">
            <v>1800</v>
          </cell>
        </row>
        <row r="130">
          <cell r="Q130">
            <v>7244.4444444444443</v>
          </cell>
        </row>
        <row r="132">
          <cell r="Q132">
            <v>14000</v>
          </cell>
        </row>
        <row r="133">
          <cell r="Q133">
            <v>8611.8138888888898</v>
          </cell>
        </row>
        <row r="141">
          <cell r="Q141">
            <v>40000</v>
          </cell>
        </row>
        <row r="142">
          <cell r="Q142">
            <v>24000</v>
          </cell>
        </row>
        <row r="146">
          <cell r="Q146">
            <v>139539.22222222222</v>
          </cell>
        </row>
        <row r="154">
          <cell r="Q154">
            <v>2468.4375</v>
          </cell>
        </row>
        <row r="155">
          <cell r="Q155">
            <v>2855.7777777777778</v>
          </cell>
        </row>
        <row r="156">
          <cell r="Q156">
            <v>6000</v>
          </cell>
        </row>
        <row r="161">
          <cell r="Q161">
            <v>9140.6344444444458</v>
          </cell>
        </row>
        <row r="184">
          <cell r="Q184">
            <v>146.66666666666666</v>
          </cell>
        </row>
      </sheetData>
      <sheetData sheetId="4"/>
      <sheetData sheetId="5">
        <row r="9">
          <cell r="Q9">
            <v>3700</v>
          </cell>
        </row>
        <row r="10">
          <cell r="Q10">
            <v>3700</v>
          </cell>
        </row>
        <row r="11">
          <cell r="Q11">
            <v>1637.5</v>
          </cell>
        </row>
        <row r="15">
          <cell r="Q15">
            <v>815.54166666666663</v>
          </cell>
        </row>
        <row r="16">
          <cell r="Q16">
            <v>3125</v>
          </cell>
        </row>
        <row r="18">
          <cell r="Q18">
            <v>4358.3333333333339</v>
          </cell>
        </row>
        <row r="19">
          <cell r="Q19">
            <v>4451</v>
          </cell>
        </row>
        <row r="20">
          <cell r="Q20">
            <v>3520.8333333333335</v>
          </cell>
        </row>
        <row r="21">
          <cell r="Q21">
            <v>3775</v>
          </cell>
        </row>
        <row r="22">
          <cell r="Q22">
            <v>1600</v>
          </cell>
        </row>
        <row r="23">
          <cell r="Q23">
            <v>2276.875</v>
          </cell>
        </row>
        <row r="24">
          <cell r="Q24">
            <v>7000</v>
          </cell>
        </row>
        <row r="27">
          <cell r="Q27">
            <v>2500</v>
          </cell>
        </row>
        <row r="36">
          <cell r="Q36">
            <v>8138</v>
          </cell>
        </row>
        <row r="37">
          <cell r="Q37">
            <v>3150.8333333333335</v>
          </cell>
        </row>
        <row r="39">
          <cell r="Q39">
            <v>344.70833333333331</v>
          </cell>
        </row>
        <row r="41">
          <cell r="Q41">
            <v>243.75</v>
          </cell>
        </row>
        <row r="43">
          <cell r="Q43">
            <v>28715.25</v>
          </cell>
        </row>
        <row r="44">
          <cell r="Q44">
            <v>24697.875</v>
          </cell>
        </row>
        <row r="51">
          <cell r="Q51">
            <v>4000</v>
          </cell>
        </row>
        <row r="52">
          <cell r="Q52">
            <v>11000</v>
          </cell>
        </row>
        <row r="53">
          <cell r="Q53">
            <v>3887.5</v>
          </cell>
        </row>
        <row r="57">
          <cell r="Q57">
            <v>1055</v>
          </cell>
        </row>
        <row r="58">
          <cell r="Q58">
            <v>1033.3333333333333</v>
          </cell>
        </row>
        <row r="59">
          <cell r="Q59">
            <v>2650</v>
          </cell>
        </row>
        <row r="65">
          <cell r="Q65">
            <v>21904.761904761905</v>
          </cell>
        </row>
        <row r="90">
          <cell r="Q90">
            <v>2150</v>
          </cell>
        </row>
        <row r="131">
          <cell r="Q131">
            <v>6844.8125</v>
          </cell>
        </row>
        <row r="135">
          <cell r="Q135">
            <v>4000</v>
          </cell>
        </row>
        <row r="142">
          <cell r="Q142">
            <v>32622.916666666672</v>
          </cell>
        </row>
        <row r="146">
          <cell r="Q146">
            <v>241666.66666666666</v>
          </cell>
        </row>
        <row r="153">
          <cell r="Q153">
            <v>2475</v>
          </cell>
        </row>
        <row r="155">
          <cell r="Q155">
            <v>3540.625</v>
          </cell>
        </row>
        <row r="156">
          <cell r="Q156">
            <v>7890.7916666666661</v>
          </cell>
        </row>
        <row r="157">
          <cell r="Q157">
            <v>6687.5</v>
          </cell>
        </row>
        <row r="159">
          <cell r="Q159">
            <v>39375</v>
          </cell>
        </row>
        <row r="165">
          <cell r="Q165">
            <v>3500</v>
          </cell>
        </row>
        <row r="167">
          <cell r="Q167">
            <v>3000</v>
          </cell>
        </row>
        <row r="172">
          <cell r="Q172">
            <v>3000</v>
          </cell>
        </row>
        <row r="185">
          <cell r="Q185">
            <v>5000</v>
          </cell>
        </row>
        <row r="186">
          <cell r="Q186">
            <v>7500</v>
          </cell>
        </row>
        <row r="190">
          <cell r="Q190">
            <v>3475</v>
          </cell>
        </row>
        <row r="193">
          <cell r="Q193">
            <v>7000</v>
          </cell>
        </row>
        <row r="207">
          <cell r="Q207">
            <v>3000</v>
          </cell>
        </row>
        <row r="211">
          <cell r="Q211">
            <v>151.25</v>
          </cell>
        </row>
        <row r="213">
          <cell r="Q213">
            <v>350</v>
          </cell>
        </row>
        <row r="214">
          <cell r="Q214">
            <v>350</v>
          </cell>
        </row>
        <row r="216">
          <cell r="Q216">
            <v>161.25</v>
          </cell>
        </row>
        <row r="217">
          <cell r="Q217">
            <v>123.25</v>
          </cell>
        </row>
        <row r="218">
          <cell r="Q218">
            <v>127.5</v>
          </cell>
        </row>
        <row r="220">
          <cell r="Q220">
            <v>32.75</v>
          </cell>
        </row>
      </sheetData>
      <sheetData sheetId="6"/>
      <sheetData sheetId="7">
        <row r="9">
          <cell r="R9">
            <v>2960</v>
          </cell>
        </row>
        <row r="11">
          <cell r="R11">
            <v>1495.3125</v>
          </cell>
        </row>
        <row r="12">
          <cell r="R12">
            <v>7500</v>
          </cell>
        </row>
        <row r="15">
          <cell r="R15">
            <v>914.58333333333337</v>
          </cell>
        </row>
        <row r="16">
          <cell r="R16">
            <v>2293.7916666666665</v>
          </cell>
        </row>
        <row r="17">
          <cell r="R17">
            <v>675</v>
          </cell>
        </row>
        <row r="18">
          <cell r="R18">
            <v>3500</v>
          </cell>
        </row>
        <row r="19">
          <cell r="R19">
            <v>4846.875</v>
          </cell>
        </row>
        <row r="20">
          <cell r="R20">
            <v>2200</v>
          </cell>
        </row>
        <row r="21">
          <cell r="R21">
            <v>3850</v>
          </cell>
        </row>
        <row r="23">
          <cell r="R23">
            <v>2226.7638888888887</v>
          </cell>
        </row>
        <row r="24">
          <cell r="R24">
            <v>4000</v>
          </cell>
        </row>
        <row r="27">
          <cell r="R27">
            <v>2550</v>
          </cell>
        </row>
        <row r="28">
          <cell r="R28">
            <v>2000</v>
          </cell>
        </row>
        <row r="29">
          <cell r="R29">
            <v>6287.5</v>
          </cell>
        </row>
        <row r="30">
          <cell r="R30">
            <v>3360</v>
          </cell>
        </row>
        <row r="32">
          <cell r="R32">
            <v>3242.5</v>
          </cell>
        </row>
        <row r="36">
          <cell r="R36">
            <v>12671.875</v>
          </cell>
        </row>
        <row r="38">
          <cell r="R38">
            <v>4812.5</v>
          </cell>
        </row>
        <row r="39">
          <cell r="R39">
            <v>329.5625</v>
          </cell>
        </row>
        <row r="40">
          <cell r="R40">
            <v>266.66666666666669</v>
          </cell>
        </row>
        <row r="41">
          <cell r="R41">
            <v>253.95833333333331</v>
          </cell>
        </row>
        <row r="43">
          <cell r="R43">
            <v>38333.333333333328</v>
          </cell>
        </row>
        <row r="44">
          <cell r="R44">
            <v>28750</v>
          </cell>
        </row>
        <row r="50">
          <cell r="R50">
            <v>1900</v>
          </cell>
        </row>
        <row r="51">
          <cell r="R51">
            <v>4293.75</v>
          </cell>
        </row>
        <row r="53">
          <cell r="R53">
            <v>4000</v>
          </cell>
        </row>
        <row r="54">
          <cell r="R54">
            <v>3350</v>
          </cell>
        </row>
        <row r="57">
          <cell r="R57">
            <v>1383.4933333333333</v>
          </cell>
        </row>
        <row r="59">
          <cell r="R59">
            <v>1216.6666666666667</v>
          </cell>
        </row>
        <row r="60">
          <cell r="R60">
            <v>2218.75</v>
          </cell>
        </row>
        <row r="62">
          <cell r="R62">
            <v>737.5</v>
          </cell>
        </row>
        <row r="64">
          <cell r="R64">
            <v>9285.7142857142862</v>
          </cell>
        </row>
        <row r="65">
          <cell r="R65">
            <v>14595.238095238097</v>
          </cell>
        </row>
        <row r="66">
          <cell r="R66">
            <v>18750</v>
          </cell>
        </row>
        <row r="67">
          <cell r="R67">
            <v>15178.571428571428</v>
          </cell>
        </row>
        <row r="68">
          <cell r="R68">
            <v>991.5</v>
          </cell>
        </row>
        <row r="69">
          <cell r="R69">
            <v>684.99999999999989</v>
          </cell>
        </row>
        <row r="71">
          <cell r="R71">
            <v>17500</v>
          </cell>
        </row>
        <row r="72">
          <cell r="R72">
            <v>650</v>
          </cell>
        </row>
        <row r="73">
          <cell r="R73">
            <v>800</v>
          </cell>
        </row>
        <row r="74">
          <cell r="R74">
            <v>42250</v>
          </cell>
        </row>
        <row r="75">
          <cell r="R75">
            <v>1651.6666666666667</v>
          </cell>
        </row>
        <row r="76">
          <cell r="R76">
            <v>815.625</v>
          </cell>
        </row>
        <row r="81">
          <cell r="R81">
            <v>11750</v>
          </cell>
        </row>
        <row r="90">
          <cell r="R90">
            <v>2500</v>
          </cell>
        </row>
        <row r="109">
          <cell r="R109">
            <v>425</v>
          </cell>
        </row>
        <row r="121">
          <cell r="R121">
            <v>2500</v>
          </cell>
        </row>
        <row r="130">
          <cell r="R130">
            <v>8121.75</v>
          </cell>
        </row>
        <row r="131">
          <cell r="R131">
            <v>9000</v>
          </cell>
        </row>
        <row r="135">
          <cell r="R135">
            <v>10500</v>
          </cell>
        </row>
        <row r="136">
          <cell r="R136">
            <v>10500</v>
          </cell>
        </row>
        <row r="139">
          <cell r="R139">
            <v>25000</v>
          </cell>
        </row>
        <row r="140">
          <cell r="R140">
            <v>13375</v>
          </cell>
        </row>
        <row r="141">
          <cell r="R141">
            <v>1700</v>
          </cell>
        </row>
        <row r="142">
          <cell r="R142">
            <v>38625</v>
          </cell>
        </row>
        <row r="143">
          <cell r="R143">
            <v>48000</v>
          </cell>
        </row>
        <row r="146">
          <cell r="R146">
            <v>83750</v>
          </cell>
        </row>
        <row r="149">
          <cell r="R149">
            <v>6200</v>
          </cell>
        </row>
        <row r="151">
          <cell r="R151">
            <v>10250</v>
          </cell>
        </row>
        <row r="152">
          <cell r="R152">
            <v>11666.666666666666</v>
          </cell>
        </row>
        <row r="153">
          <cell r="R153">
            <v>10812.5</v>
          </cell>
        </row>
        <row r="154">
          <cell r="R154">
            <v>900</v>
          </cell>
        </row>
        <row r="155">
          <cell r="R155">
            <v>5973.4375</v>
          </cell>
        </row>
        <row r="156">
          <cell r="R156">
            <v>7342.3333333333339</v>
          </cell>
        </row>
        <row r="159">
          <cell r="R159">
            <v>55250</v>
          </cell>
        </row>
        <row r="161">
          <cell r="R161">
            <v>8262.5</v>
          </cell>
        </row>
        <row r="163">
          <cell r="R163">
            <v>3000</v>
          </cell>
        </row>
        <row r="164">
          <cell r="R164">
            <v>5250</v>
          </cell>
        </row>
        <row r="165">
          <cell r="R165">
            <v>743.75</v>
          </cell>
        </row>
        <row r="168">
          <cell r="R168">
            <v>3000</v>
          </cell>
        </row>
        <row r="186">
          <cell r="R186">
            <v>6562.5</v>
          </cell>
        </row>
        <row r="190">
          <cell r="R190">
            <v>5500</v>
          </cell>
        </row>
        <row r="193">
          <cell r="R193">
            <v>400</v>
          </cell>
        </row>
        <row r="211">
          <cell r="R211">
            <v>172.875</v>
          </cell>
        </row>
        <row r="212">
          <cell r="R212">
            <v>179.16666666666666</v>
          </cell>
        </row>
        <row r="213">
          <cell r="R213">
            <v>203.16666666666666</v>
          </cell>
        </row>
        <row r="214">
          <cell r="R214">
            <v>184.5</v>
          </cell>
        </row>
        <row r="215">
          <cell r="R215">
            <v>2542.613636363636</v>
          </cell>
        </row>
        <row r="216">
          <cell r="R216">
            <v>149.5</v>
          </cell>
        </row>
        <row r="217">
          <cell r="R217">
            <v>134.375</v>
          </cell>
        </row>
        <row r="218">
          <cell r="R218">
            <v>142.125</v>
          </cell>
        </row>
        <row r="219">
          <cell r="R219">
            <v>5358.333333333333</v>
          </cell>
        </row>
        <row r="220">
          <cell r="R220">
            <v>48.5</v>
          </cell>
        </row>
      </sheetData>
      <sheetData sheetId="8"/>
      <sheetData sheetId="9">
        <row r="8">
          <cell r="Q8">
            <v>3161.1111111111113</v>
          </cell>
        </row>
        <row r="9">
          <cell r="Q9">
            <v>2920</v>
          </cell>
        </row>
        <row r="10">
          <cell r="Q10">
            <v>1702.0833333333335</v>
          </cell>
        </row>
        <row r="11">
          <cell r="Q11">
            <v>12625</v>
          </cell>
        </row>
        <row r="14">
          <cell r="Q14">
            <v>752.08333333333326</v>
          </cell>
        </row>
        <row r="15">
          <cell r="Q15">
            <v>2366.6666666666665</v>
          </cell>
        </row>
        <row r="16">
          <cell r="Q16">
            <v>1850</v>
          </cell>
        </row>
        <row r="17">
          <cell r="Q17">
            <v>4200</v>
          </cell>
        </row>
        <row r="18">
          <cell r="Q18">
            <v>4975</v>
          </cell>
        </row>
        <row r="19">
          <cell r="Q19">
            <v>2500</v>
          </cell>
        </row>
        <row r="20">
          <cell r="Q20">
            <v>4125</v>
          </cell>
        </row>
        <row r="22">
          <cell r="Q22">
            <v>2269.4166666666665</v>
          </cell>
        </row>
        <row r="26">
          <cell r="Q26">
            <v>1500</v>
          </cell>
        </row>
        <row r="28">
          <cell r="Q28">
            <v>4650.0000000000009</v>
          </cell>
        </row>
        <row r="29">
          <cell r="Q29">
            <v>3205</v>
          </cell>
        </row>
        <row r="32">
          <cell r="Q32">
            <v>2100</v>
          </cell>
        </row>
        <row r="35">
          <cell r="Q35">
            <v>7902.7499999999991</v>
          </cell>
        </row>
        <row r="36">
          <cell r="Q36">
            <v>3416.6666666666665</v>
          </cell>
        </row>
        <row r="38">
          <cell r="Q38">
            <v>253.49999999999997</v>
          </cell>
        </row>
        <row r="40">
          <cell r="Q40">
            <v>209.375</v>
          </cell>
        </row>
        <row r="42">
          <cell r="Q42">
            <v>27333.333333333332</v>
          </cell>
        </row>
        <row r="43">
          <cell r="Q43">
            <v>28833.333333333332</v>
          </cell>
        </row>
        <row r="44">
          <cell r="Q44">
            <v>6000</v>
          </cell>
        </row>
        <row r="49">
          <cell r="Q49">
            <v>1270.8333333333333</v>
          </cell>
        </row>
        <row r="50">
          <cell r="Q50">
            <v>3000</v>
          </cell>
        </row>
        <row r="51">
          <cell r="Q51">
            <v>9645.8333333333339</v>
          </cell>
        </row>
        <row r="52">
          <cell r="Q52">
            <v>3704.166666666667</v>
          </cell>
        </row>
        <row r="53">
          <cell r="Q53">
            <v>2875</v>
          </cell>
        </row>
        <row r="54">
          <cell r="Q54">
            <v>4833.333333333333</v>
          </cell>
        </row>
        <row r="56">
          <cell r="Q56">
            <v>879.16666666666674</v>
          </cell>
        </row>
        <row r="57">
          <cell r="Q57">
            <v>1548.9583333333333</v>
          </cell>
        </row>
        <row r="59">
          <cell r="Q59">
            <v>1800</v>
          </cell>
        </row>
        <row r="61">
          <cell r="Q61">
            <v>975</v>
          </cell>
        </row>
        <row r="63">
          <cell r="Q63">
            <v>9833.3333333333339</v>
          </cell>
        </row>
        <row r="64">
          <cell r="Q64">
            <v>18333.333333333332</v>
          </cell>
        </row>
        <row r="67">
          <cell r="Q67">
            <v>1112.5</v>
          </cell>
        </row>
        <row r="68">
          <cell r="Q68">
            <v>837.5</v>
          </cell>
        </row>
        <row r="69">
          <cell r="Q69">
            <v>2750</v>
          </cell>
        </row>
        <row r="71">
          <cell r="Q71">
            <v>9500</v>
          </cell>
        </row>
        <row r="72">
          <cell r="Q72">
            <v>962.5</v>
          </cell>
        </row>
        <row r="73">
          <cell r="Q73">
            <v>30000</v>
          </cell>
        </row>
        <row r="75">
          <cell r="Q75">
            <v>1262.5</v>
          </cell>
        </row>
        <row r="76">
          <cell r="Q76">
            <v>1750</v>
          </cell>
        </row>
        <row r="77">
          <cell r="Q77">
            <v>2325</v>
          </cell>
        </row>
        <row r="78">
          <cell r="Q78">
            <v>1125</v>
          </cell>
        </row>
        <row r="80">
          <cell r="Q80">
            <v>10416.666666666666</v>
          </cell>
        </row>
        <row r="82">
          <cell r="Q82">
            <v>22500</v>
          </cell>
        </row>
        <row r="83">
          <cell r="Q83">
            <v>1837.5</v>
          </cell>
        </row>
        <row r="84">
          <cell r="Q84">
            <v>3575</v>
          </cell>
        </row>
        <row r="85">
          <cell r="Q85">
            <v>1095.8333333333333</v>
          </cell>
        </row>
        <row r="86">
          <cell r="Q86">
            <v>2375</v>
          </cell>
        </row>
        <row r="87">
          <cell r="Q87">
            <v>1400</v>
          </cell>
        </row>
        <row r="88">
          <cell r="Q88">
            <v>2800</v>
          </cell>
        </row>
        <row r="91">
          <cell r="Q91">
            <v>1512.5</v>
          </cell>
        </row>
        <row r="93">
          <cell r="Q93">
            <v>1050</v>
          </cell>
        </row>
        <row r="100">
          <cell r="Q100">
            <v>1950</v>
          </cell>
        </row>
        <row r="107">
          <cell r="Q107">
            <v>2800</v>
          </cell>
        </row>
        <row r="110">
          <cell r="Q110">
            <v>500</v>
          </cell>
        </row>
        <row r="129">
          <cell r="Q129">
            <v>10672.25</v>
          </cell>
        </row>
        <row r="132">
          <cell r="Q132">
            <v>11000</v>
          </cell>
        </row>
        <row r="134">
          <cell r="Q134">
            <v>4000</v>
          </cell>
        </row>
        <row r="137">
          <cell r="Q137">
            <v>14500</v>
          </cell>
        </row>
        <row r="139">
          <cell r="Q139">
            <v>10000</v>
          </cell>
        </row>
        <row r="141">
          <cell r="Q141">
            <v>25666.666666666664</v>
          </cell>
        </row>
        <row r="152">
          <cell r="Q152">
            <v>4250</v>
          </cell>
        </row>
        <row r="153">
          <cell r="Q153">
            <v>10375</v>
          </cell>
        </row>
        <row r="154">
          <cell r="Q154">
            <v>3526.416666666667</v>
          </cell>
        </row>
        <row r="155">
          <cell r="Q155">
            <v>7520.8333333333339</v>
          </cell>
        </row>
        <row r="156">
          <cell r="Q156">
            <v>8000</v>
          </cell>
        </row>
        <row r="160">
          <cell r="Q160">
            <v>9220.8333333333339</v>
          </cell>
        </row>
        <row r="163">
          <cell r="Q163">
            <v>6125</v>
          </cell>
        </row>
        <row r="164">
          <cell r="Q164">
            <v>333.33333333333331</v>
          </cell>
        </row>
        <row r="166">
          <cell r="Q166">
            <v>86875</v>
          </cell>
        </row>
        <row r="171">
          <cell r="Q171">
            <v>6000</v>
          </cell>
        </row>
        <row r="173">
          <cell r="Q173">
            <v>3437.5</v>
          </cell>
        </row>
        <row r="185">
          <cell r="Q185">
            <v>7600</v>
          </cell>
        </row>
      </sheetData>
      <sheetData sheetId="10"/>
      <sheetData sheetId="11">
        <row r="12">
          <cell r="Q12">
            <v>1631.25</v>
          </cell>
        </row>
        <row r="13">
          <cell r="Q13">
            <v>30000</v>
          </cell>
        </row>
        <row r="16">
          <cell r="Q16">
            <v>906.25</v>
          </cell>
        </row>
        <row r="17">
          <cell r="Q17">
            <v>5500</v>
          </cell>
        </row>
        <row r="20">
          <cell r="Q20">
            <v>5725</v>
          </cell>
        </row>
        <row r="21">
          <cell r="Q21">
            <v>3000</v>
          </cell>
        </row>
        <row r="24">
          <cell r="Q24">
            <v>2025</v>
          </cell>
        </row>
        <row r="28">
          <cell r="Q28">
            <v>2575</v>
          </cell>
        </row>
        <row r="30">
          <cell r="Q30">
            <v>5662.5</v>
          </cell>
        </row>
        <row r="31">
          <cell r="Q31">
            <v>3200</v>
          </cell>
        </row>
        <row r="37">
          <cell r="Q37">
            <v>14191.666666666666</v>
          </cell>
        </row>
        <row r="40">
          <cell r="Q40">
            <v>386.45833333333331</v>
          </cell>
        </row>
        <row r="41">
          <cell r="Q41">
            <v>487.5</v>
          </cell>
        </row>
        <row r="42">
          <cell r="Q42">
            <v>362.50000000000006</v>
          </cell>
        </row>
        <row r="44">
          <cell r="Q44">
            <v>34506.25</v>
          </cell>
        </row>
        <row r="45">
          <cell r="Q45">
            <v>28000</v>
          </cell>
        </row>
        <row r="51">
          <cell r="Q51">
            <v>2635.416666666667</v>
          </cell>
        </row>
        <row r="52">
          <cell r="Q52">
            <v>2438.541666666667</v>
          </cell>
        </row>
        <row r="53">
          <cell r="Q53">
            <v>2050</v>
          </cell>
        </row>
        <row r="54">
          <cell r="Q54">
            <v>1825</v>
          </cell>
        </row>
        <row r="55">
          <cell r="Q55">
            <v>2350</v>
          </cell>
        </row>
        <row r="58">
          <cell r="Q58">
            <v>1788.5416666666667</v>
          </cell>
        </row>
        <row r="60">
          <cell r="Q60">
            <v>952.08333333333337</v>
          </cell>
        </row>
        <row r="61">
          <cell r="Q61">
            <v>2500</v>
          </cell>
        </row>
        <row r="62">
          <cell r="Q62">
            <v>4000</v>
          </cell>
        </row>
        <row r="63">
          <cell r="Q63">
            <v>1050</v>
          </cell>
        </row>
        <row r="66">
          <cell r="Q66">
            <v>11785.714285714286</v>
          </cell>
        </row>
        <row r="67">
          <cell r="Q67">
            <v>950</v>
          </cell>
        </row>
        <row r="70">
          <cell r="Q70">
            <v>633.33333333333337</v>
          </cell>
        </row>
        <row r="71">
          <cell r="Q71">
            <v>800</v>
          </cell>
        </row>
        <row r="74">
          <cell r="Q74">
            <v>966.66666666666663</v>
          </cell>
        </row>
        <row r="75">
          <cell r="Q75">
            <v>30000</v>
          </cell>
        </row>
        <row r="77">
          <cell r="Q77">
            <v>1500</v>
          </cell>
        </row>
        <row r="80">
          <cell r="Q80">
            <v>1500</v>
          </cell>
        </row>
        <row r="82">
          <cell r="Q82">
            <v>4512.5</v>
          </cell>
        </row>
        <row r="131">
          <cell r="Q131">
            <v>15479.166666666668</v>
          </cell>
        </row>
        <row r="133">
          <cell r="Q133">
            <v>10000</v>
          </cell>
        </row>
        <row r="137">
          <cell r="Q137">
            <v>18000</v>
          </cell>
        </row>
        <row r="139">
          <cell r="Q139">
            <v>17666.666666666668</v>
          </cell>
        </row>
        <row r="140">
          <cell r="Q140">
            <v>18000</v>
          </cell>
        </row>
        <row r="141">
          <cell r="Q141">
            <v>16712.5</v>
          </cell>
        </row>
        <row r="143">
          <cell r="Q143">
            <v>31458.333333333336</v>
          </cell>
        </row>
        <row r="144">
          <cell r="Q144">
            <v>41500</v>
          </cell>
        </row>
        <row r="147">
          <cell r="Q147">
            <v>50000</v>
          </cell>
        </row>
        <row r="150">
          <cell r="Q150">
            <v>5000</v>
          </cell>
        </row>
        <row r="152">
          <cell r="Q152">
            <v>10250</v>
          </cell>
        </row>
        <row r="154">
          <cell r="Q154">
            <v>20500</v>
          </cell>
        </row>
        <row r="155">
          <cell r="Q155">
            <v>2135.416666666667</v>
          </cell>
        </row>
        <row r="157">
          <cell r="Q157">
            <v>3500</v>
          </cell>
        </row>
        <row r="162">
          <cell r="Q162">
            <v>7400</v>
          </cell>
        </row>
        <row r="169">
          <cell r="Q169">
            <v>20000</v>
          </cell>
        </row>
        <row r="170">
          <cell r="Q170">
            <v>216666.66666666669</v>
          </cell>
        </row>
      </sheetData>
      <sheetData sheetId="12"/>
      <sheetData sheetId="13">
        <row r="10">
          <cell r="Q10">
            <v>1408.75</v>
          </cell>
        </row>
        <row r="12">
          <cell r="Q12">
            <v>1419.1666666666667</v>
          </cell>
        </row>
        <row r="13">
          <cell r="Q13">
            <v>10500</v>
          </cell>
        </row>
        <row r="16">
          <cell r="Q16">
            <v>850.41666666666663</v>
          </cell>
        </row>
        <row r="24">
          <cell r="Q24">
            <v>1988.8333333333335</v>
          </cell>
        </row>
        <row r="28">
          <cell r="Q28">
            <v>2437.5</v>
          </cell>
        </row>
        <row r="31">
          <cell r="Q31">
            <v>3000</v>
          </cell>
        </row>
        <row r="37">
          <cell r="Q37">
            <v>12673.166666666668</v>
          </cell>
        </row>
        <row r="40">
          <cell r="Q40">
            <v>360</v>
          </cell>
        </row>
        <row r="41">
          <cell r="Q41">
            <v>483</v>
          </cell>
        </row>
        <row r="42">
          <cell r="Q42">
            <v>287.5</v>
          </cell>
        </row>
        <row r="44">
          <cell r="Q44">
            <v>23666.666666666668</v>
          </cell>
        </row>
        <row r="45">
          <cell r="Q45">
            <v>22000</v>
          </cell>
        </row>
        <row r="46">
          <cell r="Q46">
            <v>4043.75</v>
          </cell>
        </row>
        <row r="51">
          <cell r="Q51">
            <v>2709.0416666666665</v>
          </cell>
        </row>
        <row r="52">
          <cell r="Q52">
            <v>2500</v>
          </cell>
        </row>
        <row r="53">
          <cell r="Q53">
            <v>4987.5</v>
          </cell>
        </row>
        <row r="54">
          <cell r="Q54">
            <v>2962.5</v>
          </cell>
        </row>
        <row r="55">
          <cell r="Q55">
            <v>3050</v>
          </cell>
        </row>
        <row r="58">
          <cell r="Q58">
            <v>1566.625</v>
          </cell>
        </row>
        <row r="60">
          <cell r="Q60">
            <v>1125.0000000000002</v>
          </cell>
        </row>
        <row r="61">
          <cell r="Q61">
            <v>3000</v>
          </cell>
        </row>
        <row r="63">
          <cell r="Q63">
            <v>437.5</v>
          </cell>
        </row>
        <row r="64">
          <cell r="Q64">
            <v>2950</v>
          </cell>
        </row>
        <row r="66">
          <cell r="Q66">
            <v>44200</v>
          </cell>
        </row>
        <row r="69">
          <cell r="Q69">
            <v>782.5</v>
          </cell>
        </row>
        <row r="70">
          <cell r="Q70">
            <v>2000</v>
          </cell>
        </row>
        <row r="72">
          <cell r="Q72">
            <v>19500</v>
          </cell>
        </row>
        <row r="74">
          <cell r="Q74">
            <v>700</v>
          </cell>
        </row>
        <row r="76">
          <cell r="Q76">
            <v>700</v>
          </cell>
        </row>
        <row r="82">
          <cell r="Q82">
            <v>12000</v>
          </cell>
        </row>
        <row r="86">
          <cell r="Q86">
            <v>3100</v>
          </cell>
        </row>
        <row r="88">
          <cell r="Q88">
            <v>2600</v>
          </cell>
        </row>
        <row r="94">
          <cell r="Q94">
            <v>12000</v>
          </cell>
        </row>
        <row r="97">
          <cell r="Q97">
            <v>10000</v>
          </cell>
        </row>
        <row r="98">
          <cell r="Q98">
            <v>2200</v>
          </cell>
        </row>
        <row r="134">
          <cell r="Q134">
            <v>15000</v>
          </cell>
        </row>
        <row r="136">
          <cell r="Q136">
            <v>11000</v>
          </cell>
        </row>
        <row r="137">
          <cell r="Q137">
            <v>16000</v>
          </cell>
        </row>
        <row r="140">
          <cell r="Q140">
            <v>15500</v>
          </cell>
        </row>
        <row r="143">
          <cell r="Q143">
            <v>28666.666666666668</v>
          </cell>
        </row>
        <row r="144">
          <cell r="Q144">
            <v>53333.333333333336</v>
          </cell>
        </row>
        <row r="152">
          <cell r="Q152">
            <v>8937.5</v>
          </cell>
        </row>
        <row r="155">
          <cell r="Q155">
            <v>3945.5</v>
          </cell>
        </row>
        <row r="156">
          <cell r="Q156">
            <v>4198.75</v>
          </cell>
        </row>
        <row r="157">
          <cell r="Q157">
            <v>6500</v>
          </cell>
        </row>
        <row r="162">
          <cell r="Q162">
            <v>9250</v>
          </cell>
        </row>
        <row r="163">
          <cell r="Q163">
            <v>900</v>
          </cell>
        </row>
        <row r="165">
          <cell r="Q165">
            <v>5500</v>
          </cell>
        </row>
        <row r="173">
          <cell r="Q173">
            <v>7000</v>
          </cell>
        </row>
        <row r="174">
          <cell r="Q174">
            <v>8000</v>
          </cell>
        </row>
        <row r="178">
          <cell r="Q178">
            <v>6000</v>
          </cell>
        </row>
        <row r="183">
          <cell r="Q183">
            <v>6000</v>
          </cell>
        </row>
      </sheetData>
      <sheetData sheetId="14"/>
      <sheetData sheetId="15">
        <row r="10">
          <cell r="Q10">
            <v>2990.625</v>
          </cell>
        </row>
        <row r="11">
          <cell r="Q11">
            <v>3312.5</v>
          </cell>
        </row>
        <row r="12">
          <cell r="Q12">
            <v>1620.125</v>
          </cell>
        </row>
        <row r="13">
          <cell r="Q13">
            <v>10000</v>
          </cell>
        </row>
        <row r="16">
          <cell r="Q16">
            <v>939.375</v>
          </cell>
        </row>
        <row r="17">
          <cell r="Q17">
            <v>3950</v>
          </cell>
        </row>
        <row r="18">
          <cell r="Q18">
            <v>4000</v>
          </cell>
        </row>
        <row r="19">
          <cell r="Q19">
            <v>4125</v>
          </cell>
        </row>
        <row r="20">
          <cell r="Q20">
            <v>2500</v>
          </cell>
        </row>
        <row r="21">
          <cell r="Q21">
            <v>4000</v>
          </cell>
        </row>
        <row r="22">
          <cell r="Q22">
            <v>4800</v>
          </cell>
        </row>
        <row r="23">
          <cell r="Q23">
            <v>4837.5</v>
          </cell>
        </row>
        <row r="24">
          <cell r="Q24">
            <v>4556.25</v>
          </cell>
        </row>
        <row r="28">
          <cell r="Q28">
            <v>1985</v>
          </cell>
        </row>
        <row r="29">
          <cell r="Q29">
            <v>4500</v>
          </cell>
        </row>
        <row r="42">
          <cell r="Q42">
            <v>500</v>
          </cell>
        </row>
        <row r="44">
          <cell r="Q44">
            <v>415</v>
          </cell>
        </row>
        <row r="46">
          <cell r="Q46">
            <v>213.75</v>
          </cell>
        </row>
        <row r="48">
          <cell r="Q48">
            <v>26775</v>
          </cell>
        </row>
        <row r="49">
          <cell r="Q49">
            <v>34083.75</v>
          </cell>
        </row>
        <row r="56">
          <cell r="Q56">
            <v>5000</v>
          </cell>
        </row>
        <row r="62">
          <cell r="Q62">
            <v>1543.75</v>
          </cell>
        </row>
        <row r="69">
          <cell r="Q69">
            <v>1050</v>
          </cell>
        </row>
        <row r="70">
          <cell r="Q70">
            <v>1357.5</v>
          </cell>
        </row>
        <row r="73">
          <cell r="Q73">
            <v>1545.625</v>
          </cell>
        </row>
        <row r="84">
          <cell r="Q84">
            <v>6000</v>
          </cell>
        </row>
        <row r="100">
          <cell r="Q100">
            <v>12000</v>
          </cell>
        </row>
        <row r="128">
          <cell r="Q128">
            <v>12000</v>
          </cell>
        </row>
        <row r="136">
          <cell r="Q136">
            <v>7700</v>
          </cell>
        </row>
        <row r="158">
          <cell r="Q158">
            <v>9125</v>
          </cell>
        </row>
        <row r="159">
          <cell r="Q159">
            <v>5500</v>
          </cell>
        </row>
        <row r="160">
          <cell r="Q160">
            <v>7312.5</v>
          </cell>
        </row>
        <row r="161">
          <cell r="Q161">
            <v>7000</v>
          </cell>
        </row>
        <row r="162">
          <cell r="Q162">
            <v>8000</v>
          </cell>
        </row>
        <row r="166">
          <cell r="Q166">
            <v>491.6015625</v>
          </cell>
        </row>
        <row r="167">
          <cell r="Q167">
            <v>6000</v>
          </cell>
        </row>
        <row r="170">
          <cell r="Q170">
            <v>110000</v>
          </cell>
        </row>
        <row r="195">
          <cell r="Q195">
            <v>7666.666666666667</v>
          </cell>
        </row>
        <row r="216">
          <cell r="Q216">
            <v>148.875</v>
          </cell>
        </row>
        <row r="218">
          <cell r="Q218">
            <v>270</v>
          </cell>
        </row>
        <row r="221">
          <cell r="Q221">
            <v>147.875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8"/>
  <sheetViews>
    <sheetView tabSelected="1" zoomScale="90" zoomScaleNormal="90" workbookViewId="0">
      <pane ySplit="7" topLeftCell="A200" activePane="bottomLeft" state="frozen"/>
      <selection pane="bottomLeft" activeCell="H223" sqref="H223"/>
    </sheetView>
  </sheetViews>
  <sheetFormatPr baseColWidth="10" defaultColWidth="8.85546875" defaultRowHeight="15"/>
  <cols>
    <col min="1" max="1" width="31.42578125" customWidth="1"/>
    <col min="2" max="2" width="18.85546875" customWidth="1"/>
    <col min="3" max="11" width="10.7109375" customWidth="1"/>
    <col min="12" max="12" width="16.7109375" customWidth="1"/>
    <col min="13" max="1025" width="10.7109375" customWidth="1"/>
  </cols>
  <sheetData>
    <row r="1" spans="1:12">
      <c r="A1" s="1"/>
      <c r="B1" s="2"/>
      <c r="C1" s="3"/>
      <c r="D1" s="3"/>
      <c r="E1" s="3"/>
      <c r="F1" s="3"/>
      <c r="G1" s="3"/>
      <c r="H1" s="3"/>
      <c r="I1" s="3"/>
      <c r="J1" s="3"/>
    </row>
    <row r="2" spans="1:12" ht="31.35" customHeight="1">
      <c r="A2" s="53" t="s">
        <v>223</v>
      </c>
      <c r="B2" s="53"/>
      <c r="C2" s="53"/>
      <c r="D2" s="53"/>
      <c r="E2" s="53"/>
      <c r="F2" s="53"/>
      <c r="G2" s="53"/>
      <c r="H2" s="53"/>
      <c r="I2" s="53"/>
      <c r="J2" s="53"/>
    </row>
    <row r="3" spans="1:12" ht="15.7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ht="27" customHeight="1">
      <c r="A4" s="54" t="s">
        <v>101</v>
      </c>
      <c r="B4" s="54" t="s">
        <v>102</v>
      </c>
      <c r="C4" s="56" t="s">
        <v>0</v>
      </c>
      <c r="D4" s="56"/>
      <c r="E4" s="56"/>
      <c r="F4" s="56"/>
      <c r="G4" s="56"/>
      <c r="H4" s="56"/>
      <c r="I4" s="56"/>
      <c r="J4" s="56"/>
    </row>
    <row r="5" spans="1:12" ht="26.25" customHeight="1">
      <c r="A5" s="55"/>
      <c r="B5" s="55"/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6"/>
    </row>
    <row r="6" spans="1:12" ht="21" customHeight="1">
      <c r="A6" s="7" t="s">
        <v>97</v>
      </c>
      <c r="B6" s="8"/>
      <c r="C6" s="9"/>
      <c r="D6" s="9"/>
      <c r="E6" s="9"/>
      <c r="F6" s="9"/>
      <c r="G6" s="9"/>
      <c r="H6" s="9"/>
      <c r="I6" s="9"/>
      <c r="J6" s="10"/>
    </row>
    <row r="7" spans="1:12" ht="15" customHeight="1">
      <c r="A7" s="11" t="s">
        <v>50</v>
      </c>
      <c r="B7" s="12"/>
      <c r="C7" s="13"/>
      <c r="D7" s="13"/>
      <c r="E7" s="13"/>
      <c r="F7" s="13"/>
      <c r="G7" s="13"/>
      <c r="H7" s="13"/>
      <c r="I7" s="13"/>
      <c r="J7" s="13"/>
    </row>
    <row r="8" spans="1:12">
      <c r="A8" s="14" t="s">
        <v>103</v>
      </c>
      <c r="B8" s="15" t="s">
        <v>9</v>
      </c>
      <c r="C8" s="16">
        <f>'[1]Mens. Norte OCT. 2026'!Q10</f>
        <v>2950</v>
      </c>
      <c r="D8" s="16">
        <f>'[1]Mensual Nordeste'!Q9</f>
        <v>3700</v>
      </c>
      <c r="E8" s="16">
        <f>'[1]mens.noroeste OCT.24'!Q9</f>
        <v>3100</v>
      </c>
      <c r="F8" s="16">
        <f>'[1]Mensual Central'!R9</f>
        <v>2960</v>
      </c>
      <c r="G8" s="16">
        <f>'[1]Mensual Norcentral'!Q8</f>
        <v>3161.1111111111113</v>
      </c>
      <c r="H8" s="16">
        <f>'[1]Mensual Sur'!Q10</f>
        <v>0</v>
      </c>
      <c r="I8" s="16">
        <f>'[1]Mensual Suroeste'!Q10</f>
        <v>1408.75</v>
      </c>
      <c r="J8" s="16">
        <f>'[1]Mensual Este'!Q10</f>
        <v>2990.625</v>
      </c>
      <c r="K8" s="17"/>
      <c r="L8" s="18"/>
    </row>
    <row r="9" spans="1:12" ht="15.75">
      <c r="A9" s="14" t="s">
        <v>104</v>
      </c>
      <c r="B9" s="19" t="s">
        <v>105</v>
      </c>
      <c r="C9" s="16">
        <f>'[1]Mens. Norte OCT. 2026'!Q11</f>
        <v>3000</v>
      </c>
      <c r="D9" s="16">
        <f>'[1]Mensual Nordeste'!Q10</f>
        <v>3700</v>
      </c>
      <c r="E9" s="16">
        <f>'[1]mens.noroeste OCT.24'!Q10</f>
        <v>0</v>
      </c>
      <c r="F9" s="16">
        <f>'[1]Mensual Central'!R10</f>
        <v>0</v>
      </c>
      <c r="G9" s="16">
        <f>'[1]Mensual Norcentral'!Q9</f>
        <v>2920</v>
      </c>
      <c r="H9" s="16">
        <f>'[1]Mensual Sur'!Q11</f>
        <v>0</v>
      </c>
      <c r="I9" s="16">
        <f>'[1]Mensual Suroeste'!Q11</f>
        <v>0</v>
      </c>
      <c r="J9" s="16">
        <f>'[1]Mensual Este'!Q11</f>
        <v>3312.5</v>
      </c>
      <c r="K9" s="20"/>
    </row>
    <row r="10" spans="1:12" ht="15.75">
      <c r="A10" s="14" t="s">
        <v>106</v>
      </c>
      <c r="B10" s="19" t="s">
        <v>10</v>
      </c>
      <c r="C10" s="16">
        <f>'[1]Mens. Norte OCT. 2026'!Q12</f>
        <v>1687.5</v>
      </c>
      <c r="D10" s="16">
        <f>'[1]Mensual Nordeste'!Q11</f>
        <v>1637.5</v>
      </c>
      <c r="E10" s="16">
        <f>'[1]mens.noroeste OCT.24'!Q11</f>
        <v>1483.3333333333333</v>
      </c>
      <c r="F10" s="16">
        <f>'[1]Mensual Central'!R11</f>
        <v>1495.3125</v>
      </c>
      <c r="G10" s="16">
        <f>'[1]Mensual Norcentral'!Q10</f>
        <v>1702.0833333333335</v>
      </c>
      <c r="H10" s="16">
        <f>'[1]Mensual Sur'!Q12</f>
        <v>1631.25</v>
      </c>
      <c r="I10" s="16">
        <f>'[1]Mensual Suroeste'!Q12</f>
        <v>1419.1666666666667</v>
      </c>
      <c r="J10" s="16">
        <f>'[1]Mensual Este'!Q12</f>
        <v>1620.125</v>
      </c>
      <c r="K10" s="20"/>
    </row>
    <row r="11" spans="1:12" ht="15.75">
      <c r="A11" s="14" t="s">
        <v>11</v>
      </c>
      <c r="B11" s="19" t="s">
        <v>14</v>
      </c>
      <c r="C11" s="16">
        <f>'[1]Mens. Norte OCT. 2026'!Q13</f>
        <v>14462.5</v>
      </c>
      <c r="D11" s="16">
        <f>'[1]Mensual Nordeste'!Q12</f>
        <v>0</v>
      </c>
      <c r="E11" s="16">
        <f>'[1]mens.noroeste OCT.24'!Q12</f>
        <v>11966.666666666666</v>
      </c>
      <c r="F11" s="16">
        <f>'[1]Mensual Central'!R12</f>
        <v>7500</v>
      </c>
      <c r="G11" s="16">
        <f>'[1]Mensual Norcentral'!Q11</f>
        <v>12625</v>
      </c>
      <c r="H11" s="16">
        <f>'[1]Mensual Sur'!Q13</f>
        <v>30000</v>
      </c>
      <c r="I11" s="16">
        <f>'[1]Mensual Suroeste'!Q13</f>
        <v>10500</v>
      </c>
      <c r="J11" s="16">
        <f>'[1]Mensual Este'!Q13</f>
        <v>10000</v>
      </c>
      <c r="K11" s="20"/>
    </row>
    <row r="12" spans="1:12">
      <c r="A12" s="14" t="s">
        <v>107</v>
      </c>
      <c r="B12" s="19" t="s">
        <v>10</v>
      </c>
      <c r="C12" s="16">
        <f>'[1]Mens. Norte OCT. 2026'!Q14</f>
        <v>0</v>
      </c>
      <c r="D12" s="16">
        <f>'[1]Mensual Nordeste'!Q13</f>
        <v>0</v>
      </c>
      <c r="E12" s="16">
        <f>'[1]mens.noroeste OCT.24'!Q13</f>
        <v>0</v>
      </c>
      <c r="F12" s="16">
        <f>'[1]Mensual Central'!R13</f>
        <v>0</v>
      </c>
      <c r="G12" s="16">
        <f>'[1]Mensual Norcentral'!Q12</f>
        <v>0</v>
      </c>
      <c r="H12" s="16">
        <f>'[1]Mensual Sur'!Q14</f>
        <v>0</v>
      </c>
      <c r="I12" s="16">
        <f>'[1]Mensual Suroeste'!Q14</f>
        <v>0</v>
      </c>
      <c r="J12" s="16">
        <f>'[1]Mensual Este'!Q14</f>
        <v>0</v>
      </c>
      <c r="K12" s="17"/>
    </row>
    <row r="13" spans="1:12" ht="18.75" customHeight="1">
      <c r="A13" s="11" t="s">
        <v>220</v>
      </c>
      <c r="B13" s="12"/>
      <c r="C13" s="16"/>
      <c r="D13" s="16"/>
      <c r="E13" s="16"/>
      <c r="F13" s="16"/>
      <c r="G13" s="16"/>
      <c r="H13" s="16"/>
      <c r="I13" s="16"/>
      <c r="J13" s="16"/>
    </row>
    <row r="14" spans="1:12" ht="15.75">
      <c r="A14" s="14" t="s">
        <v>12</v>
      </c>
      <c r="B14" s="19" t="s">
        <v>10</v>
      </c>
      <c r="C14" s="16">
        <f>'[1]Mens. Norte OCT. 2026'!Q16</f>
        <v>775</v>
      </c>
      <c r="D14" s="16">
        <f>'[1]Mensual Nordeste'!Q15</f>
        <v>815.54166666666663</v>
      </c>
      <c r="E14" s="16">
        <f>'[1]mens.noroeste OCT.24'!Q15</f>
        <v>971.6111111111112</v>
      </c>
      <c r="F14" s="16">
        <f>'[1]Mensual Central'!R15</f>
        <v>914.58333333333337</v>
      </c>
      <c r="G14" s="16">
        <f>'[1]Mensual Norcentral'!Q14</f>
        <v>752.08333333333326</v>
      </c>
      <c r="H14" s="16">
        <f>'[1]Mensual Sur'!Q16</f>
        <v>906.25</v>
      </c>
      <c r="I14" s="16">
        <f>'[1]Mensual Suroeste'!Q16</f>
        <v>850.41666666666663</v>
      </c>
      <c r="J14" s="16">
        <f>'[1]Mensual Este'!Q16</f>
        <v>939.375</v>
      </c>
      <c r="L14" s="20"/>
    </row>
    <row r="15" spans="1:12" ht="15.75">
      <c r="A15" s="14" t="s">
        <v>13</v>
      </c>
      <c r="B15" s="19" t="s">
        <v>10</v>
      </c>
      <c r="C15" s="16">
        <f>'[1]Mens. Norte OCT. 2026'!Q17</f>
        <v>2500</v>
      </c>
      <c r="D15" s="16">
        <f>'[1]Mensual Nordeste'!Q16</f>
        <v>3125</v>
      </c>
      <c r="E15" s="16">
        <f>'[1]mens.noroeste OCT.24'!Q16</f>
        <v>3500</v>
      </c>
      <c r="F15" s="16">
        <f>'[1]Mensual Central'!R16</f>
        <v>2293.7916666666665</v>
      </c>
      <c r="G15" s="16">
        <f>'[1]Mensual Norcentral'!Q15</f>
        <v>2366.6666666666665</v>
      </c>
      <c r="H15" s="16">
        <f>'[1]Mensual Sur'!Q17</f>
        <v>5500</v>
      </c>
      <c r="I15" s="16">
        <f>'[1]Mensual Suroeste'!Q17</f>
        <v>0</v>
      </c>
      <c r="J15" s="16">
        <f>'[1]Mensual Este'!Q17</f>
        <v>3950</v>
      </c>
      <c r="L15" s="20"/>
    </row>
    <row r="16" spans="1:12" ht="15.75">
      <c r="A16" s="14" t="s">
        <v>108</v>
      </c>
      <c r="B16" s="21" t="s">
        <v>10</v>
      </c>
      <c r="C16" s="16">
        <f>'[1]Mens. Norte OCT. 2026'!Q18</f>
        <v>0</v>
      </c>
      <c r="D16" s="16">
        <f>'[1]Mensual Nordeste'!Q17</f>
        <v>0</v>
      </c>
      <c r="E16" s="16">
        <f>'[1]mens.noroeste OCT.24'!Q17</f>
        <v>0</v>
      </c>
      <c r="F16" s="16">
        <f>'[1]Mensual Central'!R17</f>
        <v>675</v>
      </c>
      <c r="G16" s="16">
        <f>'[1]Mensual Norcentral'!Q16</f>
        <v>1850</v>
      </c>
      <c r="H16" s="16">
        <f>'[1]Mensual Sur'!Q18</f>
        <v>0</v>
      </c>
      <c r="I16" s="16">
        <f>'[1]Mensual Suroeste'!Q18</f>
        <v>0</v>
      </c>
      <c r="J16" s="16">
        <f>'[1]Mensual Este'!Q18</f>
        <v>4000</v>
      </c>
      <c r="L16" s="20"/>
    </row>
    <row r="17" spans="1:12" ht="15.75">
      <c r="A17" s="14" t="s">
        <v>109</v>
      </c>
      <c r="B17" s="19" t="s">
        <v>10</v>
      </c>
      <c r="C17" s="16">
        <f>'[1]Mens. Norte OCT. 2026'!Q19</f>
        <v>4850</v>
      </c>
      <c r="D17" s="16">
        <f>'[1]Mensual Nordeste'!Q18</f>
        <v>4358.3333333333339</v>
      </c>
      <c r="E17" s="16">
        <f>'[1]mens.noroeste OCT.24'!Q18</f>
        <v>0</v>
      </c>
      <c r="F17" s="16">
        <f>'[1]Mensual Central'!R18</f>
        <v>3500</v>
      </c>
      <c r="G17" s="16">
        <f>'[1]Mensual Norcentral'!Q17</f>
        <v>4200</v>
      </c>
      <c r="H17" s="16">
        <f>'[1]Mensual Sur'!Q19</f>
        <v>0</v>
      </c>
      <c r="I17" s="16">
        <f>'[1]Mensual Suroeste'!Q19</f>
        <v>0</v>
      </c>
      <c r="J17" s="16">
        <f>'[1]Mensual Este'!Q19</f>
        <v>4125</v>
      </c>
      <c r="L17" s="20"/>
    </row>
    <row r="18" spans="1:12" ht="15.75">
      <c r="A18" s="14" t="s">
        <v>110</v>
      </c>
      <c r="B18" s="19" t="s">
        <v>10</v>
      </c>
      <c r="C18" s="16">
        <f>'[1]Mens. Norte OCT. 2026'!Q20</f>
        <v>5391.6666666666661</v>
      </c>
      <c r="D18" s="16">
        <f>'[1]Mensual Nordeste'!Q19</f>
        <v>4451</v>
      </c>
      <c r="E18" s="16">
        <f>'[1]mens.noroeste OCT.24'!Q19</f>
        <v>0</v>
      </c>
      <c r="F18" s="16">
        <f>'[1]Mensual Central'!R19</f>
        <v>4846.875</v>
      </c>
      <c r="G18" s="16">
        <f>'[1]Mensual Norcentral'!Q18</f>
        <v>4975</v>
      </c>
      <c r="H18" s="16">
        <f>'[1]Mensual Sur'!Q20</f>
        <v>5725</v>
      </c>
      <c r="I18" s="16">
        <f>'[1]Mensual Suroeste'!Q20</f>
        <v>0</v>
      </c>
      <c r="J18" s="16">
        <f>'[1]Mensual Este'!Q20</f>
        <v>2500</v>
      </c>
      <c r="L18" s="20"/>
    </row>
    <row r="19" spans="1:12" ht="15.75">
      <c r="A19" s="14" t="s">
        <v>111</v>
      </c>
      <c r="B19" s="19" t="s">
        <v>10</v>
      </c>
      <c r="C19" s="16">
        <f>'[1]Mens. Norte OCT. 2026'!Q21</f>
        <v>3000</v>
      </c>
      <c r="D19" s="16">
        <f>'[1]Mensual Nordeste'!Q20</f>
        <v>3520.8333333333335</v>
      </c>
      <c r="E19" s="16">
        <f>'[1]mens.noroeste OCT.24'!Q20</f>
        <v>0</v>
      </c>
      <c r="F19" s="16">
        <f>'[1]Mensual Central'!R20</f>
        <v>2200</v>
      </c>
      <c r="G19" s="16">
        <f>'[1]Mensual Norcentral'!Q19</f>
        <v>2500</v>
      </c>
      <c r="H19" s="16">
        <f>'[1]Mensual Sur'!Q21</f>
        <v>3000</v>
      </c>
      <c r="I19" s="16">
        <f>'[1]Mensual Suroeste'!Q21</f>
        <v>0</v>
      </c>
      <c r="J19" s="16">
        <f>'[1]Mensual Este'!Q21</f>
        <v>4000</v>
      </c>
      <c r="L19" s="20"/>
    </row>
    <row r="20" spans="1:12">
      <c r="A20" s="14" t="s">
        <v>112</v>
      </c>
      <c r="B20" s="19" t="s">
        <v>10</v>
      </c>
      <c r="C20" s="16">
        <f>'[1]Mens. Norte OCT. 2026'!Q22</f>
        <v>4791.666666666667</v>
      </c>
      <c r="D20" s="16">
        <f>'[1]Mensual Nordeste'!Q21</f>
        <v>3775</v>
      </c>
      <c r="E20" s="16">
        <f>'[1]mens.noroeste OCT.24'!Q21</f>
        <v>3333.3333333333335</v>
      </c>
      <c r="F20" s="16">
        <f>'[1]Mensual Central'!R21</f>
        <v>3850</v>
      </c>
      <c r="G20" s="16">
        <f>'[1]Mensual Norcentral'!Q20</f>
        <v>4125</v>
      </c>
      <c r="H20" s="16">
        <f>'[1]Mensual Sur'!Q22</f>
        <v>0</v>
      </c>
      <c r="I20" s="16">
        <f>'[1]Mensual Suroeste'!Q22</f>
        <v>0</v>
      </c>
      <c r="J20" s="16">
        <f>'[1]Mensual Este'!Q22</f>
        <v>4800</v>
      </c>
    </row>
    <row r="21" spans="1:12">
      <c r="A21" s="14" t="s">
        <v>113</v>
      </c>
      <c r="B21" s="19" t="s">
        <v>10</v>
      </c>
      <c r="C21" s="16">
        <f>'[1]Mens. Norte OCT. 2026'!Q23</f>
        <v>1000</v>
      </c>
      <c r="D21" s="16">
        <f>'[1]Mensual Nordeste'!Q22</f>
        <v>1600</v>
      </c>
      <c r="E21" s="16">
        <f>'[1]mens.noroeste OCT.24'!Q22</f>
        <v>2150</v>
      </c>
      <c r="F21" s="16">
        <f>'[1]Mensual Central'!R22</f>
        <v>0</v>
      </c>
      <c r="G21" s="16">
        <f>'[1]Mensual Norcentral'!Q21</f>
        <v>0</v>
      </c>
      <c r="H21" s="16">
        <f>'[1]Mensual Sur'!Q23</f>
        <v>0</v>
      </c>
      <c r="I21" s="16">
        <f>'[1]Mensual Suroeste'!Q23</f>
        <v>0</v>
      </c>
      <c r="J21" s="16">
        <f>'[1]Mensual Este'!Q23</f>
        <v>4837.5</v>
      </c>
    </row>
    <row r="22" spans="1:12">
      <c r="A22" s="14" t="s">
        <v>51</v>
      </c>
      <c r="B22" s="22" t="s">
        <v>10</v>
      </c>
      <c r="C22" s="16">
        <f>'[1]Mens. Norte OCT. 2026'!Q24</f>
        <v>2813.5416666666665</v>
      </c>
      <c r="D22" s="16">
        <f>'[1]Mensual Nordeste'!Q23</f>
        <v>2276.875</v>
      </c>
      <c r="E22" s="16">
        <f>'[1]mens.noroeste OCT.24'!Q23</f>
        <v>2475</v>
      </c>
      <c r="F22" s="16">
        <f>'[1]Mensual Central'!R23</f>
        <v>2226.7638888888887</v>
      </c>
      <c r="G22" s="16">
        <f>'[1]Mensual Norcentral'!Q22</f>
        <v>2269.4166666666665</v>
      </c>
      <c r="H22" s="16">
        <f>'[1]Mensual Sur'!Q24</f>
        <v>2025</v>
      </c>
      <c r="I22" s="16">
        <f>'[1]Mensual Suroeste'!Q24</f>
        <v>1988.8333333333335</v>
      </c>
      <c r="J22" s="16">
        <f>'[1]Mensual Este'!Q24</f>
        <v>4556.25</v>
      </c>
      <c r="K22" s="17"/>
    </row>
    <row r="23" spans="1:12">
      <c r="A23" s="23" t="s">
        <v>52</v>
      </c>
      <c r="B23" s="19" t="s">
        <v>10</v>
      </c>
      <c r="C23" s="16">
        <f>'[1]Mens. Norte OCT. 2026'!Q25</f>
        <v>0</v>
      </c>
      <c r="D23" s="16">
        <f>'[1]Mensual Nordeste'!Q24</f>
        <v>7000</v>
      </c>
      <c r="E23" s="16">
        <f>'[1]mens.noroeste OCT.24'!Q24</f>
        <v>0</v>
      </c>
      <c r="F23" s="16">
        <f>'[1]Mensual Central'!R24</f>
        <v>4000</v>
      </c>
      <c r="G23" s="16">
        <f>'[1]Mensual Norcentral'!Q23</f>
        <v>0</v>
      </c>
      <c r="H23" s="16">
        <f>'[1]Mensual Sur'!Q25</f>
        <v>0</v>
      </c>
      <c r="I23" s="16">
        <f>'[1]Mensual Suroeste'!Q25</f>
        <v>0</v>
      </c>
      <c r="J23" s="16">
        <f>'[1]Mensual Este'!Q25</f>
        <v>0</v>
      </c>
    </row>
    <row r="24" spans="1:12">
      <c r="A24" s="11" t="s">
        <v>53</v>
      </c>
      <c r="B24" s="12"/>
      <c r="C24" s="16"/>
      <c r="D24" s="16"/>
      <c r="E24" s="16"/>
      <c r="F24" s="16"/>
      <c r="G24" s="16"/>
      <c r="H24" s="16"/>
      <c r="I24" s="16"/>
      <c r="J24" s="16"/>
    </row>
    <row r="25" spans="1:12">
      <c r="A25" s="23" t="s">
        <v>114</v>
      </c>
      <c r="B25" s="19" t="s">
        <v>10</v>
      </c>
      <c r="C25" s="16">
        <f>'[1]Mens. Norte OCT. 2026'!Q27</f>
        <v>0</v>
      </c>
      <c r="D25" s="16">
        <f>'[1]Mensual Nordeste'!Q26</f>
        <v>0</v>
      </c>
      <c r="E25" s="16">
        <f>'[1]mens.noroeste OCT.24'!Q26</f>
        <v>0</v>
      </c>
      <c r="F25" s="16">
        <f>'[1]Mensual Central'!R26</f>
        <v>0</v>
      </c>
      <c r="G25" s="16">
        <f>'[1]Mensual Norcentral'!Q25</f>
        <v>0</v>
      </c>
      <c r="H25" s="16">
        <f>'[1]Mensual Sur'!Q27</f>
        <v>0</v>
      </c>
      <c r="I25" s="16">
        <f>'[1]Mensual Suroeste'!Q27</f>
        <v>0</v>
      </c>
      <c r="J25" s="16">
        <f>'[1]Mensual Este'!Q27</f>
        <v>0</v>
      </c>
    </row>
    <row r="26" spans="1:12">
      <c r="A26" s="14" t="s">
        <v>54</v>
      </c>
      <c r="B26" s="15" t="s">
        <v>10</v>
      </c>
      <c r="C26" s="16">
        <f>'[1]Mens. Norte OCT. 2026'!Q28</f>
        <v>2503.125</v>
      </c>
      <c r="D26" s="16">
        <f>'[1]Mensual Nordeste'!Q27</f>
        <v>2500</v>
      </c>
      <c r="E26" s="16">
        <f>'[1]mens.noroeste OCT.24'!Q27</f>
        <v>2427.7777777777778</v>
      </c>
      <c r="F26" s="16">
        <f>'[1]Mensual Central'!R27</f>
        <v>2550</v>
      </c>
      <c r="G26" s="16">
        <f>'[1]Mensual Norcentral'!Q26</f>
        <v>1500</v>
      </c>
      <c r="H26" s="16">
        <f>'[1]Mensual Sur'!Q28</f>
        <v>2575</v>
      </c>
      <c r="I26" s="16">
        <f>'[1]Mensual Suroeste'!Q28</f>
        <v>2437.5</v>
      </c>
      <c r="J26" s="16">
        <f>'[1]Mensual Este'!Q28</f>
        <v>1985</v>
      </c>
      <c r="K26" s="17"/>
    </row>
    <row r="27" spans="1:12">
      <c r="A27" s="14" t="s">
        <v>115</v>
      </c>
      <c r="B27" s="19" t="s">
        <v>10</v>
      </c>
      <c r="C27" s="16">
        <f>'[1]Mens. Norte OCT. 2026'!Q29</f>
        <v>0</v>
      </c>
      <c r="D27" s="16">
        <f>'[1]Mensual Nordeste'!Q28</f>
        <v>0</v>
      </c>
      <c r="E27" s="16">
        <f>'[1]mens.noroeste OCT.24'!Q28</f>
        <v>0</v>
      </c>
      <c r="F27" s="16">
        <f>'[1]Mensual Central'!R28</f>
        <v>2000</v>
      </c>
      <c r="G27" s="16">
        <f>'[1]Mensual Norcentral'!Q27</f>
        <v>0</v>
      </c>
      <c r="H27" s="16">
        <f>'[1]Mensual Sur'!Q29</f>
        <v>0</v>
      </c>
      <c r="I27" s="16">
        <f>'[1]Mensual Suroeste'!Q29</f>
        <v>0</v>
      </c>
      <c r="J27" s="16">
        <f>'[1]Mensual Este'!Q29</f>
        <v>4500</v>
      </c>
      <c r="K27" s="17"/>
    </row>
    <row r="28" spans="1:12">
      <c r="A28" s="14" t="s">
        <v>116</v>
      </c>
      <c r="B28" s="19" t="s">
        <v>10</v>
      </c>
      <c r="C28" s="16">
        <f>'[1]Mens. Norte OCT. 2026'!Q30</f>
        <v>4850</v>
      </c>
      <c r="D28" s="16">
        <f>'[1]Mensual Nordeste'!Q29</f>
        <v>0</v>
      </c>
      <c r="E28" s="16">
        <f>'[1]mens.noroeste OCT.24'!Q29</f>
        <v>3500</v>
      </c>
      <c r="F28" s="16">
        <f>'[1]Mensual Central'!R29</f>
        <v>6287.5</v>
      </c>
      <c r="G28" s="16">
        <f>'[1]Mensual Norcentral'!Q28</f>
        <v>4650.0000000000009</v>
      </c>
      <c r="H28" s="16">
        <f>'[1]Mensual Sur'!Q30</f>
        <v>5662.5</v>
      </c>
      <c r="I28" s="16">
        <f>'[1]Mensual Suroeste'!Q30</f>
        <v>0</v>
      </c>
      <c r="J28" s="16">
        <f>'[1]Mensual Este'!Q30</f>
        <v>0</v>
      </c>
      <c r="K28" s="17"/>
    </row>
    <row r="29" spans="1:12">
      <c r="A29" s="14" t="s">
        <v>117</v>
      </c>
      <c r="B29" s="19" t="s">
        <v>10</v>
      </c>
      <c r="C29" s="16">
        <f>'[1]Mens. Norte OCT. 2026'!Q31</f>
        <v>2800</v>
      </c>
      <c r="D29" s="16">
        <f>'[1]Mensual Nordeste'!Q30</f>
        <v>0</v>
      </c>
      <c r="E29" s="16">
        <f>'[1]mens.noroeste OCT.24'!Q30</f>
        <v>0</v>
      </c>
      <c r="F29" s="16">
        <f>'[1]Mensual Central'!R30</f>
        <v>3360</v>
      </c>
      <c r="G29" s="16">
        <f>'[1]Mensual Norcentral'!Q29</f>
        <v>3205</v>
      </c>
      <c r="H29" s="16">
        <f>'[1]Mensual Sur'!Q31</f>
        <v>3200</v>
      </c>
      <c r="I29" s="16">
        <f>'[1]Mensual Suroeste'!Q31</f>
        <v>3000</v>
      </c>
      <c r="J29" s="16">
        <f>'[1]Mensual Este'!Q31</f>
        <v>0</v>
      </c>
    </row>
    <row r="30" spans="1:12">
      <c r="A30" s="14" t="s">
        <v>118</v>
      </c>
      <c r="B30" s="19" t="s">
        <v>10</v>
      </c>
      <c r="C30" s="16">
        <f>'[1]Mens. Norte OCT. 2026'!Q32</f>
        <v>3500</v>
      </c>
      <c r="D30" s="16">
        <f>'[1]Mensual Nordeste'!Q31</f>
        <v>0</v>
      </c>
      <c r="E30" s="16">
        <f>'[1]mens.noroeste OCT.24'!Q31</f>
        <v>0</v>
      </c>
      <c r="F30" s="16">
        <f>'[1]Mensual Central'!R31</f>
        <v>0</v>
      </c>
      <c r="G30" s="16">
        <f>'[1]Mensual Norcentral'!Q30</f>
        <v>0</v>
      </c>
      <c r="H30" s="16">
        <f>'[1]Mensual Sur'!Q32</f>
        <v>0</v>
      </c>
      <c r="I30" s="16">
        <f>'[1]Mensual Suroeste'!Q32</f>
        <v>0</v>
      </c>
      <c r="J30" s="16">
        <f>'[1]Mensual Este'!Q32</f>
        <v>0</v>
      </c>
    </row>
    <row r="31" spans="1:12">
      <c r="A31" s="14" t="s">
        <v>119</v>
      </c>
      <c r="B31" s="19" t="s">
        <v>10</v>
      </c>
      <c r="C31" s="16">
        <f>'[1]Mens. Norte OCT. 2026'!Q33</f>
        <v>3993.75</v>
      </c>
      <c r="D31" s="16">
        <f>'[1]Mensual Nordeste'!Q32</f>
        <v>0</v>
      </c>
      <c r="E31" s="16">
        <f>'[1]mens.noroeste OCT.24'!Q32</f>
        <v>0</v>
      </c>
      <c r="F31" s="16">
        <f>'[1]Mensual Central'!R32</f>
        <v>3242.5</v>
      </c>
      <c r="G31" s="16">
        <f>'[1]Mensual Norcentral'!Q31</f>
        <v>0</v>
      </c>
      <c r="H31" s="16">
        <f>'[1]Mensual Sur'!Q33</f>
        <v>0</v>
      </c>
      <c r="I31" s="16">
        <f>'[1]Mensual Suroeste'!Q33</f>
        <v>0</v>
      </c>
      <c r="J31" s="16">
        <f>'[1]Mensual Este'!Q33</f>
        <v>0</v>
      </c>
      <c r="K31" s="17"/>
    </row>
    <row r="32" spans="1:12">
      <c r="A32" s="14" t="s">
        <v>64</v>
      </c>
      <c r="B32" s="19" t="s">
        <v>10</v>
      </c>
      <c r="C32" s="16">
        <f>'[1]Mens. Norte OCT. 2026'!Q34</f>
        <v>0</v>
      </c>
      <c r="D32" s="16">
        <f>'[1]Mensual Nordeste'!Q33</f>
        <v>0</v>
      </c>
      <c r="E32" s="16">
        <f>'[1]mens.noroeste OCT.24'!Q33</f>
        <v>0</v>
      </c>
      <c r="F32" s="16">
        <f>'[1]Mensual Central'!R33</f>
        <v>0</v>
      </c>
      <c r="G32" s="16">
        <f>'[1]Mensual Norcentral'!Q32</f>
        <v>2100</v>
      </c>
      <c r="H32" s="16">
        <f>'[1]Mensual Sur'!Q34</f>
        <v>0</v>
      </c>
      <c r="I32" s="16">
        <f>'[1]Mensual Suroeste'!Q34</f>
        <v>0</v>
      </c>
      <c r="J32" s="16">
        <f>'[1]Mensual Este'!Q34</f>
        <v>0</v>
      </c>
    </row>
    <row r="33" spans="1:11">
      <c r="A33" s="23" t="s">
        <v>120</v>
      </c>
      <c r="B33" s="19" t="s">
        <v>10</v>
      </c>
      <c r="C33" s="16">
        <f>'[1]Mens. Norte OCT. 2026'!Q35</f>
        <v>0</v>
      </c>
      <c r="D33" s="16">
        <f>'[1]Mensual Nordeste'!Q34</f>
        <v>0</v>
      </c>
      <c r="E33" s="16">
        <f>'[1]mens.noroeste OCT.24'!Q34</f>
        <v>0</v>
      </c>
      <c r="F33" s="16">
        <f>'[1]Mensual Central'!R34</f>
        <v>0</v>
      </c>
      <c r="G33" s="16">
        <f>'[1]Mensual Norcentral'!Q33</f>
        <v>0</v>
      </c>
      <c r="H33" s="16">
        <f>'[1]Mensual Sur'!Q35</f>
        <v>0</v>
      </c>
      <c r="I33" s="16">
        <f>'[1]Mensual Suroeste'!Q35</f>
        <v>0</v>
      </c>
      <c r="J33" s="16">
        <f>'[1]Mensual Este'!Q35</f>
        <v>0</v>
      </c>
    </row>
    <row r="34" spans="1:11">
      <c r="A34" s="11" t="s">
        <v>75</v>
      </c>
      <c r="B34" s="12"/>
      <c r="C34" s="16"/>
      <c r="D34" s="16"/>
      <c r="E34" s="16"/>
      <c r="F34" s="16"/>
      <c r="G34" s="16"/>
      <c r="H34" s="16"/>
      <c r="I34" s="16"/>
      <c r="J34" s="16"/>
    </row>
    <row r="35" spans="1:11">
      <c r="A35" s="14" t="s">
        <v>121</v>
      </c>
      <c r="B35" s="15" t="s">
        <v>14</v>
      </c>
      <c r="C35" s="16">
        <f>'[1]Mens. Norte OCT. 2026'!Q37</f>
        <v>10600</v>
      </c>
      <c r="D35" s="16">
        <f>'[1]Mensual Nordeste'!Q36</f>
        <v>8138</v>
      </c>
      <c r="E35" s="16">
        <f>'[1]mens.noroeste OCT.24'!Q36</f>
        <v>14518.891666666668</v>
      </c>
      <c r="F35" s="16">
        <f>'[1]Mensual Central'!R36</f>
        <v>12671.875</v>
      </c>
      <c r="G35" s="16">
        <f>'[1]Mensual Norcentral'!Q35</f>
        <v>7902.7499999999991</v>
      </c>
      <c r="H35" s="16">
        <f>'[1]Mensual Sur'!Q37</f>
        <v>14191.666666666666</v>
      </c>
      <c r="I35" s="16">
        <f>'[1]Mensual Suroeste'!Q37</f>
        <v>12673.166666666668</v>
      </c>
      <c r="J35" s="16">
        <f>'[1]Mensual Este'!Q37</f>
        <v>0</v>
      </c>
      <c r="K35" s="17"/>
    </row>
    <row r="36" spans="1:11">
      <c r="A36" s="14" t="s">
        <v>15</v>
      </c>
      <c r="B36" s="19" t="s">
        <v>14</v>
      </c>
      <c r="C36" s="16">
        <f>'[1]Mens. Norte OCT. 2026'!Q38</f>
        <v>5106.25</v>
      </c>
      <c r="D36" s="16">
        <f>'[1]Mensual Nordeste'!Q37</f>
        <v>3150.8333333333335</v>
      </c>
      <c r="E36" s="16">
        <f>'[1]mens.noroeste OCT.24'!Q37</f>
        <v>0</v>
      </c>
      <c r="F36" s="16">
        <f>'[1]Mensual Central'!R37</f>
        <v>0</v>
      </c>
      <c r="G36" s="16">
        <f>'[1]Mensual Norcentral'!Q36</f>
        <v>3416.6666666666665</v>
      </c>
      <c r="H36" s="16">
        <f>'[1]Mensual Sur'!Q38</f>
        <v>0</v>
      </c>
      <c r="I36" s="16">
        <f>'[1]Mensual Suroeste'!Q38</f>
        <v>0</v>
      </c>
      <c r="J36" s="16">
        <f>'[1]Mensual Este'!Q38</f>
        <v>0</v>
      </c>
    </row>
    <row r="37" spans="1:11">
      <c r="A37" s="14" t="s">
        <v>122</v>
      </c>
      <c r="B37" s="19" t="s">
        <v>14</v>
      </c>
      <c r="C37" s="16">
        <f>'[1]Mens. Norte OCT. 2026'!Q39</f>
        <v>0</v>
      </c>
      <c r="D37" s="16">
        <f>'[1]Mensual Nordeste'!Q38</f>
        <v>0</v>
      </c>
      <c r="E37" s="16">
        <f>'[1]mens.noroeste OCT.24'!Q38</f>
        <v>0</v>
      </c>
      <c r="F37" s="16">
        <f>'[1]Mensual Central'!R38</f>
        <v>4812.5</v>
      </c>
      <c r="G37" s="16">
        <f>'[1]Mensual Norcentral'!Q37</f>
        <v>0</v>
      </c>
      <c r="H37" s="16">
        <f>'[1]Mensual Sur'!Q39</f>
        <v>0</v>
      </c>
      <c r="I37" s="16">
        <f>'[1]Mensual Suroeste'!Q39</f>
        <v>0</v>
      </c>
      <c r="J37" s="16">
        <f>'[1]Mensual Este'!Q39</f>
        <v>0</v>
      </c>
    </row>
    <row r="38" spans="1:11">
      <c r="A38" s="14" t="s">
        <v>123</v>
      </c>
      <c r="B38" s="19" t="s">
        <v>124</v>
      </c>
      <c r="C38" s="16">
        <f>'[1]Mens. Norte OCT. 2026'!Q40</f>
        <v>258.75</v>
      </c>
      <c r="D38" s="16">
        <f>'[1]Mensual Nordeste'!Q39</f>
        <v>344.70833333333331</v>
      </c>
      <c r="E38" s="16">
        <f>'[1]mens.noroeste OCT.24'!Q39</f>
        <v>384.22166666666664</v>
      </c>
      <c r="F38" s="16">
        <f>'[1]Mensual Central'!R39</f>
        <v>329.5625</v>
      </c>
      <c r="G38" s="16">
        <f>'[1]Mensual Norcentral'!Q38</f>
        <v>253.49999999999997</v>
      </c>
      <c r="H38" s="16">
        <f>'[1]Mensual Sur'!Q40</f>
        <v>386.45833333333331</v>
      </c>
      <c r="I38" s="16">
        <f>'[1]Mensual Suroeste'!Q40</f>
        <v>360</v>
      </c>
      <c r="J38" s="16">
        <f>'[1]Mensual Este'!Q40</f>
        <v>0</v>
      </c>
    </row>
    <row r="39" spans="1:11">
      <c r="A39" s="14" t="s">
        <v>17</v>
      </c>
      <c r="B39" s="19" t="s">
        <v>55</v>
      </c>
      <c r="C39" s="16">
        <f>'[1]Mens. Norte OCT. 2026'!Q41</f>
        <v>576.18773333333331</v>
      </c>
      <c r="D39" s="16">
        <f>'[1]Mensual Nordeste'!Q40</f>
        <v>0</v>
      </c>
      <c r="E39" s="16">
        <f>'[1]mens.noroeste OCT.24'!Q40</f>
        <v>496.49333333333334</v>
      </c>
      <c r="F39" s="16">
        <f>'[1]Mensual Central'!R40</f>
        <v>266.66666666666669</v>
      </c>
      <c r="G39" s="16">
        <f>'[1]Mensual Norcentral'!Q39</f>
        <v>0</v>
      </c>
      <c r="H39" s="16">
        <f>'[1]Mensual Sur'!Q41</f>
        <v>487.5</v>
      </c>
      <c r="I39" s="16">
        <f>'[1]Mensual Suroeste'!Q41</f>
        <v>483</v>
      </c>
      <c r="J39" s="16">
        <f>'[1]Mensual Este'!Q41</f>
        <v>0</v>
      </c>
      <c r="K39" s="17"/>
    </row>
    <row r="40" spans="1:11">
      <c r="A40" s="14" t="s">
        <v>88</v>
      </c>
      <c r="B40" s="24" t="s">
        <v>16</v>
      </c>
      <c r="C40" s="16">
        <f>'[1]Mens. Norte OCT. 2026'!Q42</f>
        <v>262.5</v>
      </c>
      <c r="D40" s="16">
        <f>'[1]Mensual Nordeste'!Q41</f>
        <v>243.75</v>
      </c>
      <c r="E40" s="16">
        <f>'[1]mens.noroeste OCT.24'!Q41</f>
        <v>0</v>
      </c>
      <c r="F40" s="16">
        <f>'[1]Mensual Central'!R41</f>
        <v>253.95833333333331</v>
      </c>
      <c r="G40" s="16">
        <f>'[1]Mensual Norcentral'!Q40</f>
        <v>209.375</v>
      </c>
      <c r="H40" s="16">
        <f>'[1]Mensual Sur'!Q42</f>
        <v>362.50000000000006</v>
      </c>
      <c r="I40" s="16">
        <f>'[1]Mensual Suroeste'!Q42</f>
        <v>287.5</v>
      </c>
      <c r="J40" s="16">
        <f>'[1]Mensual Este'!Q42</f>
        <v>500</v>
      </c>
    </row>
    <row r="41" spans="1:11">
      <c r="A41" s="11" t="s">
        <v>56</v>
      </c>
      <c r="B41" s="12"/>
      <c r="C41" s="16"/>
      <c r="D41" s="16"/>
      <c r="E41" s="16"/>
      <c r="F41" s="16"/>
      <c r="G41" s="16"/>
      <c r="H41" s="16"/>
      <c r="I41" s="16"/>
      <c r="J41" s="16"/>
    </row>
    <row r="42" spans="1:11">
      <c r="A42" s="25" t="s">
        <v>125</v>
      </c>
      <c r="B42" s="15" t="s">
        <v>14</v>
      </c>
      <c r="C42" s="16">
        <f>'[1]Mens. Norte OCT. 2026'!Q44</f>
        <v>21875</v>
      </c>
      <c r="D42" s="16">
        <f>'[1]Mensual Nordeste'!Q43</f>
        <v>28715.25</v>
      </c>
      <c r="E42" s="16">
        <f>'[1]mens.noroeste OCT.24'!Q43</f>
        <v>0</v>
      </c>
      <c r="F42" s="16">
        <f>'[1]Mensual Central'!R43</f>
        <v>38333.333333333328</v>
      </c>
      <c r="G42" s="16">
        <f>'[1]Mensual Norcentral'!Q42</f>
        <v>27333.333333333332</v>
      </c>
      <c r="H42" s="16">
        <f>'[1]Mensual Sur'!Q44</f>
        <v>34506.25</v>
      </c>
      <c r="I42" s="16">
        <f>'[1]Mensual Suroeste'!Q44</f>
        <v>23666.666666666668</v>
      </c>
      <c r="J42" s="16">
        <f>'[1]Mensual Este'!Q44</f>
        <v>415</v>
      </c>
    </row>
    <row r="43" spans="1:11">
      <c r="A43" s="25" t="s">
        <v>18</v>
      </c>
      <c r="B43" s="15" t="s">
        <v>14</v>
      </c>
      <c r="C43" s="16">
        <f>'[1]Mens. Norte OCT. 2026'!Q45</f>
        <v>27500</v>
      </c>
      <c r="D43" s="16">
        <f>'[1]Mensual Nordeste'!Q44</f>
        <v>24697.875</v>
      </c>
      <c r="E43" s="16">
        <f>'[1]mens.noroeste OCT.24'!Q44</f>
        <v>27500</v>
      </c>
      <c r="F43" s="16">
        <f>'[1]Mensual Central'!R44</f>
        <v>28750</v>
      </c>
      <c r="G43" s="16">
        <f>'[1]Mensual Norcentral'!Q43</f>
        <v>28833.333333333332</v>
      </c>
      <c r="H43" s="16">
        <f>'[1]Mensual Sur'!Q45</f>
        <v>28000</v>
      </c>
      <c r="I43" s="16">
        <f>'[1]Mensual Suroeste'!Q45</f>
        <v>22000</v>
      </c>
      <c r="J43" s="16">
        <f>'[1]Mensual Este'!Q45</f>
        <v>0</v>
      </c>
    </row>
    <row r="44" spans="1:11">
      <c r="A44" s="25" t="s">
        <v>98</v>
      </c>
      <c r="B44" s="26" t="s">
        <v>10</v>
      </c>
      <c r="C44" s="16">
        <f>'[1]Mens. Norte OCT. 2026'!Q46</f>
        <v>0</v>
      </c>
      <c r="D44" s="16">
        <f>'[1]Mensual Nordeste'!Q45</f>
        <v>0</v>
      </c>
      <c r="E44" s="16">
        <f>'[1]mens.noroeste OCT.24'!Q45</f>
        <v>0</v>
      </c>
      <c r="F44" s="16">
        <f>'[1]Mensual Central'!R45</f>
        <v>0</v>
      </c>
      <c r="G44" s="16">
        <f>'[1]Mensual Norcentral'!Q44</f>
        <v>6000</v>
      </c>
      <c r="H44" s="16">
        <f>'[1]Mensual Sur'!Q46</f>
        <v>0</v>
      </c>
      <c r="I44" s="16">
        <f>'[1]Mensual Suroeste'!Q46</f>
        <v>4043.75</v>
      </c>
      <c r="J44" s="16">
        <f>'[1]Mensual Este'!Q46</f>
        <v>213.75</v>
      </c>
      <c r="K44" s="17"/>
    </row>
    <row r="45" spans="1:11">
      <c r="A45" s="25" t="s">
        <v>126</v>
      </c>
      <c r="B45" s="26" t="s">
        <v>10</v>
      </c>
      <c r="C45" s="16">
        <f>'[1]Mens. Norte OCT. 2026'!Q47</f>
        <v>0</v>
      </c>
      <c r="D45" s="16">
        <f>'[1]Mensual Nordeste'!Q46</f>
        <v>0</v>
      </c>
      <c r="E45" s="16">
        <f>'[1]mens.noroeste OCT.24'!Q46</f>
        <v>0</v>
      </c>
      <c r="F45" s="16">
        <f>'[1]Mensual Central'!R46</f>
        <v>0</v>
      </c>
      <c r="G45" s="16">
        <f>'[1]Mensual Norcentral'!Q45</f>
        <v>0</v>
      </c>
      <c r="H45" s="16">
        <f>'[1]Mensual Sur'!Q47</f>
        <v>0</v>
      </c>
      <c r="I45" s="16">
        <f>'[1]Mensual Suroeste'!Q47</f>
        <v>0</v>
      </c>
      <c r="J45" s="16">
        <f>'[1]Mensual Este'!Q47</f>
        <v>0</v>
      </c>
      <c r="K45" s="17"/>
    </row>
    <row r="46" spans="1:11">
      <c r="A46" s="25" t="s">
        <v>127</v>
      </c>
      <c r="B46" s="26" t="s">
        <v>10</v>
      </c>
      <c r="C46" s="16">
        <f>'[1]Mens. Norte OCT. 2026'!Q48</f>
        <v>0</v>
      </c>
      <c r="D46" s="16">
        <f>'[1]Mensual Nordeste'!Q47</f>
        <v>0</v>
      </c>
      <c r="E46" s="16">
        <f>'[1]mens.noroeste OCT.24'!Q47</f>
        <v>0</v>
      </c>
      <c r="F46" s="16">
        <f>'[1]Mensual Central'!R47</f>
        <v>0</v>
      </c>
      <c r="G46" s="16">
        <f>'[1]Mensual Norcentral'!Q46</f>
        <v>0</v>
      </c>
      <c r="H46" s="16">
        <f>'[1]Mensual Sur'!Q48</f>
        <v>0</v>
      </c>
      <c r="I46" s="16">
        <f>'[1]Mensual Suroeste'!Q48</f>
        <v>0</v>
      </c>
      <c r="J46" s="16">
        <f>'[1]Mensual Este'!Q48</f>
        <v>26775</v>
      </c>
      <c r="K46" s="17"/>
    </row>
    <row r="47" spans="1:11">
      <c r="A47" s="27" t="s">
        <v>128</v>
      </c>
      <c r="B47" s="26" t="s">
        <v>10</v>
      </c>
      <c r="C47" s="16">
        <f>'[1]Mens. Norte OCT. 2026'!Q49</f>
        <v>0</v>
      </c>
      <c r="D47" s="16">
        <f>'[1]Mensual Nordeste'!Q48</f>
        <v>0</v>
      </c>
      <c r="E47" s="16">
        <f>'[1]mens.noroeste OCT.24'!Q48</f>
        <v>0</v>
      </c>
      <c r="F47" s="16">
        <f>'[1]Mensual Central'!R48</f>
        <v>0</v>
      </c>
      <c r="G47" s="16">
        <f>'[1]Mensual Norcentral'!Q47</f>
        <v>0</v>
      </c>
      <c r="H47" s="16">
        <f>'[1]Mensual Sur'!Q49</f>
        <v>0</v>
      </c>
      <c r="I47" s="16">
        <f>'[1]Mensual Suroeste'!Q49</f>
        <v>0</v>
      </c>
      <c r="J47" s="16">
        <f>'[1]Mensual Este'!Q49</f>
        <v>34083.75</v>
      </c>
      <c r="K47" s="17"/>
    </row>
    <row r="48" spans="1:11">
      <c r="A48" s="11" t="s">
        <v>57</v>
      </c>
      <c r="B48" s="12"/>
      <c r="C48" s="16"/>
      <c r="D48" s="16"/>
      <c r="E48" s="16"/>
      <c r="F48" s="16"/>
      <c r="G48" s="16"/>
      <c r="H48" s="16"/>
      <c r="I48" s="16"/>
      <c r="J48" s="16"/>
      <c r="K48" s="17"/>
    </row>
    <row r="49" spans="1:11">
      <c r="A49" s="28" t="s">
        <v>129</v>
      </c>
      <c r="B49" s="15" t="s">
        <v>10</v>
      </c>
      <c r="C49" s="16">
        <f>'[1]Mens. Norte OCT. 2026'!Q51</f>
        <v>3095.8333333333335</v>
      </c>
      <c r="D49" s="16">
        <f>'[1]Mensual Nordeste'!Q50</f>
        <v>0</v>
      </c>
      <c r="E49" s="16">
        <f>'[1]mens.noroeste OCT.24'!Q50</f>
        <v>2622.8483333333334</v>
      </c>
      <c r="F49" s="16">
        <f>'[1]Mensual Central'!R50</f>
        <v>1900</v>
      </c>
      <c r="G49" s="16">
        <f>'[1]Mensual Norcentral'!Q49</f>
        <v>1270.8333333333333</v>
      </c>
      <c r="H49" s="16">
        <f>'[1]Mensual Sur'!Q51</f>
        <v>2635.416666666667</v>
      </c>
      <c r="I49" s="16">
        <f>'[1]Mensual Suroeste'!Q51</f>
        <v>2709.0416666666665</v>
      </c>
      <c r="J49" s="16">
        <f>'[1]Mensual Este'!Q51</f>
        <v>0</v>
      </c>
      <c r="K49" s="17"/>
    </row>
    <row r="50" spans="1:11">
      <c r="A50" s="28" t="s">
        <v>130</v>
      </c>
      <c r="B50" s="15" t="s">
        <v>10</v>
      </c>
      <c r="C50" s="16">
        <f>'[1]Mens. Norte OCT. 2026'!Q52</f>
        <v>2100</v>
      </c>
      <c r="D50" s="16">
        <f>'[1]Mensual Nordeste'!Q51</f>
        <v>4000</v>
      </c>
      <c r="E50" s="16">
        <f>'[1]mens.noroeste OCT.24'!Q51</f>
        <v>5000</v>
      </c>
      <c r="F50" s="16">
        <f>'[1]Mensual Central'!R51</f>
        <v>4293.75</v>
      </c>
      <c r="G50" s="16">
        <f>'[1]Mensual Norcentral'!Q50</f>
        <v>3000</v>
      </c>
      <c r="H50" s="16">
        <f>'[1]Mensual Sur'!Q52</f>
        <v>2438.541666666667</v>
      </c>
      <c r="I50" s="16">
        <f>'[1]Mensual Suroeste'!Q52</f>
        <v>2500</v>
      </c>
      <c r="J50" s="16">
        <f>'[1]Mensual Este'!Q52</f>
        <v>0</v>
      </c>
    </row>
    <row r="51" spans="1:11">
      <c r="A51" s="28" t="s">
        <v>131</v>
      </c>
      <c r="B51" s="15" t="s">
        <v>10</v>
      </c>
      <c r="C51" s="16">
        <f>'[1]Mens. Norte OCT. 2026'!Q53</f>
        <v>10083.333333333334</v>
      </c>
      <c r="D51" s="16">
        <f>'[1]Mensual Nordeste'!Q52</f>
        <v>11000</v>
      </c>
      <c r="E51" s="16">
        <f>'[1]mens.noroeste OCT.24'!Q52</f>
        <v>6871.4283333333333</v>
      </c>
      <c r="F51" s="16">
        <f>'[1]Mensual Central'!R52</f>
        <v>0</v>
      </c>
      <c r="G51" s="16">
        <f>'[1]Mensual Norcentral'!Q51</f>
        <v>9645.8333333333339</v>
      </c>
      <c r="H51" s="16">
        <f>'[1]Mensual Sur'!Q53</f>
        <v>2050</v>
      </c>
      <c r="I51" s="16">
        <f>'[1]Mensual Suroeste'!Q53</f>
        <v>4987.5</v>
      </c>
      <c r="J51" s="16">
        <f>'[1]Mensual Este'!Q53</f>
        <v>0</v>
      </c>
    </row>
    <row r="52" spans="1:11">
      <c r="A52" s="28" t="s">
        <v>132</v>
      </c>
      <c r="B52" s="15" t="s">
        <v>10</v>
      </c>
      <c r="C52" s="16">
        <f>'[1]Mens. Norte OCT. 2026'!Q54</f>
        <v>3462.5</v>
      </c>
      <c r="D52" s="16">
        <f>'[1]Mensual Nordeste'!Q53</f>
        <v>3887.5</v>
      </c>
      <c r="E52" s="16">
        <f>'[1]mens.noroeste OCT.24'!Q53</f>
        <v>0</v>
      </c>
      <c r="F52" s="16">
        <f>'[1]Mensual Central'!R53</f>
        <v>4000</v>
      </c>
      <c r="G52" s="16">
        <f>'[1]Mensual Norcentral'!Q52</f>
        <v>3704.166666666667</v>
      </c>
      <c r="H52" s="16">
        <f>'[1]Mensual Sur'!Q54</f>
        <v>1825</v>
      </c>
      <c r="I52" s="16">
        <f>'[1]Mensual Suroeste'!Q54</f>
        <v>2962.5</v>
      </c>
      <c r="J52" s="16">
        <f>'[1]Mensual Este'!Q54</f>
        <v>0</v>
      </c>
      <c r="K52" s="17"/>
    </row>
    <row r="53" spans="1:11">
      <c r="A53" s="28" t="s">
        <v>133</v>
      </c>
      <c r="B53" s="15" t="s">
        <v>10</v>
      </c>
      <c r="C53" s="16">
        <f>'[1]Mens. Norte OCT. 2026'!Q55</f>
        <v>0</v>
      </c>
      <c r="D53" s="16">
        <f>'[1]Mensual Nordeste'!Q54</f>
        <v>0</v>
      </c>
      <c r="E53" s="16">
        <f>'[1]mens.noroeste OCT.24'!Q54</f>
        <v>4000</v>
      </c>
      <c r="F53" s="16">
        <f>'[1]Mensual Central'!R54</f>
        <v>3350</v>
      </c>
      <c r="G53" s="16">
        <f>'[1]Mensual Norcentral'!Q53</f>
        <v>2875</v>
      </c>
      <c r="H53" s="16">
        <f>'[1]Mensual Sur'!Q55</f>
        <v>2350</v>
      </c>
      <c r="I53" s="16">
        <f>'[1]Mensual Suroeste'!Q55</f>
        <v>3050</v>
      </c>
      <c r="J53" s="16">
        <f>'[1]Mensual Este'!Q55</f>
        <v>0</v>
      </c>
      <c r="K53" s="17"/>
    </row>
    <row r="54" spans="1:11">
      <c r="A54" s="28" t="s">
        <v>99</v>
      </c>
      <c r="B54" s="15" t="s">
        <v>10</v>
      </c>
      <c r="C54" s="16">
        <f>'[1]Mens. Norte OCT. 2026'!Q56</f>
        <v>0</v>
      </c>
      <c r="D54" s="16">
        <f>'[1]Mensual Nordeste'!Q55</f>
        <v>0</v>
      </c>
      <c r="E54" s="16">
        <f>'[1]mens.noroeste OCT.24'!Q55</f>
        <v>0</v>
      </c>
      <c r="F54" s="16">
        <f>'[1]Mensual Central'!R55</f>
        <v>0</v>
      </c>
      <c r="G54" s="16">
        <f>'[1]Mensual Norcentral'!Q54</f>
        <v>4833.333333333333</v>
      </c>
      <c r="H54" s="16">
        <f>'[1]Mensual Sur'!Q56</f>
        <v>0</v>
      </c>
      <c r="I54" s="16">
        <f>'[1]Mensual Suroeste'!Q56</f>
        <v>0</v>
      </c>
      <c r="J54" s="16">
        <f>'[1]Mensual Este'!Q56</f>
        <v>5000</v>
      </c>
    </row>
    <row r="55" spans="1:11">
      <c r="A55" s="27" t="s">
        <v>134</v>
      </c>
      <c r="B55" s="21" t="s">
        <v>10</v>
      </c>
      <c r="C55" s="16">
        <f>'[1]Mens. Norte OCT. 2026'!Q57</f>
        <v>0</v>
      </c>
      <c r="D55" s="16">
        <f>'[1]Mensual Nordeste'!Q56</f>
        <v>0</v>
      </c>
      <c r="E55" s="16">
        <f>'[1]mens.noroeste OCT.24'!Q56</f>
        <v>0</v>
      </c>
      <c r="F55" s="16">
        <f>'[1]Mensual Central'!R56</f>
        <v>0</v>
      </c>
      <c r="G55" s="16">
        <f>'[1]Mensual Norcentral'!Q55</f>
        <v>0</v>
      </c>
      <c r="H55" s="16">
        <f>'[1]Mensual Sur'!Q57</f>
        <v>0</v>
      </c>
      <c r="I55" s="16">
        <f>'[1]Mensual Suroeste'!Q57</f>
        <v>0</v>
      </c>
      <c r="J55" s="16">
        <f>'[1]Mensual Este'!Q57</f>
        <v>0</v>
      </c>
    </row>
    <row r="56" spans="1:11">
      <c r="A56" s="28" t="s">
        <v>19</v>
      </c>
      <c r="B56" s="21" t="s">
        <v>10</v>
      </c>
      <c r="C56" s="16">
        <f>'[1]Mens. Norte OCT. 2026'!Q58</f>
        <v>1506.25</v>
      </c>
      <c r="D56" s="16">
        <f>'[1]Mensual Nordeste'!Q57</f>
        <v>1055</v>
      </c>
      <c r="E56" s="16">
        <f>'[1]mens.noroeste OCT.24'!Q57</f>
        <v>1915.3333333333333</v>
      </c>
      <c r="F56" s="16">
        <f>'[1]Mensual Central'!R57</f>
        <v>1383.4933333333333</v>
      </c>
      <c r="G56" s="16">
        <f>'[1]Mensual Norcentral'!Q56</f>
        <v>879.16666666666674</v>
      </c>
      <c r="H56" s="16">
        <f>'[1]Mensual Sur'!Q58</f>
        <v>1788.5416666666667</v>
      </c>
      <c r="I56" s="16">
        <f>'[1]Mensual Suroeste'!Q58</f>
        <v>1566.625</v>
      </c>
      <c r="J56" s="16">
        <f>'[1]Mensual Este'!Q58</f>
        <v>0</v>
      </c>
    </row>
    <row r="57" spans="1:11">
      <c r="A57" s="28" t="s">
        <v>20</v>
      </c>
      <c r="B57" s="15" t="s">
        <v>10</v>
      </c>
      <c r="C57" s="16">
        <f>'[1]Mens. Norte OCT. 2026'!Q59</f>
        <v>2316.666666666667</v>
      </c>
      <c r="D57" s="16">
        <f>'[1]Mensual Nordeste'!Q58</f>
        <v>1033.3333333333333</v>
      </c>
      <c r="E57" s="16">
        <f>'[1]mens.noroeste OCT.24'!Q58</f>
        <v>1544.8422222222223</v>
      </c>
      <c r="F57" s="16">
        <f>'[1]Mensual Central'!R58</f>
        <v>0</v>
      </c>
      <c r="G57" s="16">
        <f>'[1]Mensual Norcentral'!Q57</f>
        <v>1548.9583333333333</v>
      </c>
      <c r="H57" s="16">
        <f>'[1]Mensual Sur'!Q59</f>
        <v>0</v>
      </c>
      <c r="I57" s="16">
        <f>'[1]Mensual Suroeste'!Q59</f>
        <v>0</v>
      </c>
      <c r="J57" s="16">
        <f>'[1]Mensual Este'!Q59</f>
        <v>0</v>
      </c>
    </row>
    <row r="58" spans="1:11">
      <c r="A58" s="28" t="s">
        <v>21</v>
      </c>
      <c r="B58" s="15" t="s">
        <v>10</v>
      </c>
      <c r="C58" s="16">
        <f>'[1]Mens. Norte OCT. 2026'!Q60</f>
        <v>0</v>
      </c>
      <c r="D58" s="16">
        <f>'[1]Mensual Nordeste'!Q59</f>
        <v>2650</v>
      </c>
      <c r="E58" s="16">
        <f>'[1]mens.noroeste OCT.24'!Q59</f>
        <v>0</v>
      </c>
      <c r="F58" s="16">
        <f>'[1]Mensual Central'!R59</f>
        <v>1216.6666666666667</v>
      </c>
      <c r="G58" s="16">
        <f>'[1]Mensual Norcentral'!Q58</f>
        <v>0</v>
      </c>
      <c r="H58" s="16">
        <f>'[1]Mensual Sur'!Q60</f>
        <v>952.08333333333337</v>
      </c>
      <c r="I58" s="16">
        <f>'[1]Mensual Suroeste'!Q60</f>
        <v>1125.0000000000002</v>
      </c>
      <c r="J58" s="16">
        <f>'[1]Mensual Este'!Q60</f>
        <v>0</v>
      </c>
      <c r="K58" s="17"/>
    </row>
    <row r="59" spans="1:11">
      <c r="A59" s="28" t="s">
        <v>135</v>
      </c>
      <c r="B59" s="15" t="s">
        <v>10</v>
      </c>
      <c r="C59" s="16">
        <f>'[1]Mens. Norte OCT. 2026'!Q61</f>
        <v>2925</v>
      </c>
      <c r="D59" s="16">
        <f>'[1]Mensual Nordeste'!Q60</f>
        <v>0</v>
      </c>
      <c r="E59" s="16">
        <f>'[1]mens.noroeste OCT.24'!Q60</f>
        <v>0</v>
      </c>
      <c r="F59" s="16">
        <f>'[1]Mensual Central'!R60</f>
        <v>2218.75</v>
      </c>
      <c r="G59" s="16">
        <f>'[1]Mensual Norcentral'!Q59</f>
        <v>1800</v>
      </c>
      <c r="H59" s="16">
        <f>'[1]Mensual Sur'!Q61</f>
        <v>2500</v>
      </c>
      <c r="I59" s="16">
        <f>'[1]Mensual Suroeste'!Q61</f>
        <v>3000</v>
      </c>
      <c r="J59" s="16">
        <f>'[1]Mensual Este'!Q61</f>
        <v>0</v>
      </c>
      <c r="K59" s="17"/>
    </row>
    <row r="60" spans="1:11">
      <c r="A60" s="28" t="s">
        <v>72</v>
      </c>
      <c r="B60" s="15" t="s">
        <v>10</v>
      </c>
      <c r="C60" s="16">
        <f>'[1]Mens. Norte OCT. 2026'!Q62</f>
        <v>0</v>
      </c>
      <c r="D60" s="16">
        <f>'[1]Mensual Nordeste'!Q61</f>
        <v>0</v>
      </c>
      <c r="E60" s="16">
        <f>'[1]mens.noroeste OCT.24'!Q61</f>
        <v>0</v>
      </c>
      <c r="F60" s="16">
        <f>'[1]Mensual Central'!R61</f>
        <v>0</v>
      </c>
      <c r="G60" s="16">
        <f>'[1]Mensual Norcentral'!Q60</f>
        <v>0</v>
      </c>
      <c r="H60" s="16">
        <f>'[1]Mensual Sur'!Q62</f>
        <v>4000</v>
      </c>
      <c r="I60" s="16">
        <f>'[1]Mensual Suroeste'!Q62</f>
        <v>0</v>
      </c>
      <c r="J60" s="16">
        <f>'[1]Mensual Este'!Q62</f>
        <v>1543.75</v>
      </c>
    </row>
    <row r="61" spans="1:11">
      <c r="A61" s="28" t="s">
        <v>22</v>
      </c>
      <c r="B61" s="15" t="s">
        <v>10</v>
      </c>
      <c r="C61" s="16">
        <f>'[1]Mens. Norte OCT. 2026'!Q63</f>
        <v>0</v>
      </c>
      <c r="D61" s="16">
        <f>'[1]Mensual Nordeste'!Q62</f>
        <v>0</v>
      </c>
      <c r="E61" s="16">
        <f>'[1]mens.noroeste OCT.24'!Q62</f>
        <v>0</v>
      </c>
      <c r="F61" s="16">
        <f>'[1]Mensual Central'!R62</f>
        <v>737.5</v>
      </c>
      <c r="G61" s="16">
        <f>'[1]Mensual Norcentral'!Q61</f>
        <v>975</v>
      </c>
      <c r="H61" s="16">
        <f>'[1]Mensual Sur'!Q63</f>
        <v>1050</v>
      </c>
      <c r="I61" s="16">
        <f>'[1]Mensual Suroeste'!Q63</f>
        <v>437.5</v>
      </c>
      <c r="J61" s="16">
        <f>'[1]Mensual Este'!Q63</f>
        <v>0</v>
      </c>
    </row>
    <row r="62" spans="1:11">
      <c r="A62" s="28" t="s">
        <v>136</v>
      </c>
      <c r="B62" s="19" t="s">
        <v>10</v>
      </c>
      <c r="C62" s="16">
        <f>'[1]Mens. Norte OCT. 2026'!Q64</f>
        <v>0</v>
      </c>
      <c r="D62" s="16">
        <f>'[1]Mensual Nordeste'!Q63</f>
        <v>0</v>
      </c>
      <c r="E62" s="16">
        <f>'[1]mens.noroeste OCT.24'!Q63</f>
        <v>0</v>
      </c>
      <c r="F62" s="16">
        <f>'[1]Mensual Central'!R63</f>
        <v>0</v>
      </c>
      <c r="G62" s="16">
        <f>'[1]Mensual Norcentral'!Q62</f>
        <v>0</v>
      </c>
      <c r="H62" s="16">
        <f>'[1]Mensual Sur'!Q64</f>
        <v>0</v>
      </c>
      <c r="I62" s="16">
        <f>'[1]Mensual Suroeste'!Q64</f>
        <v>2950</v>
      </c>
      <c r="J62" s="16">
        <f>'[1]Mensual Este'!Q64</f>
        <v>0</v>
      </c>
      <c r="K62" s="17"/>
    </row>
    <row r="63" spans="1:11">
      <c r="A63" s="28" t="s">
        <v>137</v>
      </c>
      <c r="B63" s="19" t="s">
        <v>23</v>
      </c>
      <c r="C63" s="16">
        <f>'[1]Mens. Norte OCT. 2026'!Q65</f>
        <v>18095.238095238095</v>
      </c>
      <c r="D63" s="16">
        <f>'[1]Mensual Nordeste'!Q64</f>
        <v>0</v>
      </c>
      <c r="E63" s="16">
        <f>'[1]mens.noroeste OCT.24'!Q64</f>
        <v>0</v>
      </c>
      <c r="F63" s="16">
        <f>'[1]Mensual Central'!R64</f>
        <v>9285.7142857142862</v>
      </c>
      <c r="G63" s="16">
        <f>'[1]Mensual Norcentral'!Q63</f>
        <v>9833.3333333333339</v>
      </c>
      <c r="H63" s="16">
        <f>'[1]Mensual Sur'!Q65</f>
        <v>0</v>
      </c>
      <c r="I63" s="16">
        <f>'[1]Mensual Suroeste'!Q65</f>
        <v>0</v>
      </c>
      <c r="J63" s="16">
        <f>'[1]Mensual Este'!Q65</f>
        <v>0</v>
      </c>
    </row>
    <row r="64" spans="1:11">
      <c r="A64" s="28" t="s">
        <v>138</v>
      </c>
      <c r="B64" s="19" t="s">
        <v>23</v>
      </c>
      <c r="C64" s="16">
        <f>'[1]Mens. Norte OCT. 2026'!Q66</f>
        <v>26190.476190476194</v>
      </c>
      <c r="D64" s="16">
        <f>'[1]Mensual Nordeste'!Q65</f>
        <v>21904.761904761905</v>
      </c>
      <c r="E64" s="16">
        <f>'[1]mens.noroeste OCT.24'!Q65</f>
        <v>0</v>
      </c>
      <c r="F64" s="16">
        <f>'[1]Mensual Central'!R65</f>
        <v>14595.238095238097</v>
      </c>
      <c r="G64" s="16">
        <f>'[1]Mensual Norcentral'!Q64</f>
        <v>18333.333333333332</v>
      </c>
      <c r="H64" s="16">
        <f>'[1]Mensual Sur'!Q66</f>
        <v>11785.714285714286</v>
      </c>
      <c r="I64" s="16">
        <f>'[1]Mensual Suroeste'!Q66</f>
        <v>44200</v>
      </c>
      <c r="J64" s="16">
        <f>'[1]Mensual Este'!Q66</f>
        <v>0</v>
      </c>
      <c r="K64" s="17"/>
    </row>
    <row r="65" spans="1:11">
      <c r="A65" s="28" t="s">
        <v>91</v>
      </c>
      <c r="B65" s="29" t="s">
        <v>10</v>
      </c>
      <c r="C65" s="16">
        <f>'[1]Mens. Norte OCT. 2026'!Q67</f>
        <v>2500</v>
      </c>
      <c r="D65" s="16">
        <f>'[1]Mensual Nordeste'!Q66</f>
        <v>0</v>
      </c>
      <c r="E65" s="16">
        <f>'[1]mens.noroeste OCT.24'!Q66</f>
        <v>0</v>
      </c>
      <c r="F65" s="16">
        <f>'[1]Mensual Central'!R66</f>
        <v>18750</v>
      </c>
      <c r="G65" s="16">
        <f>'[1]Mensual Norcentral'!Q65</f>
        <v>0</v>
      </c>
      <c r="H65" s="16">
        <f>'[1]Mensual Sur'!Q67</f>
        <v>950</v>
      </c>
      <c r="I65" s="16">
        <f>'[1]Mensual Suroeste'!Q67</f>
        <v>0</v>
      </c>
      <c r="J65" s="16">
        <f>'[1]Mensual Este'!Q67</f>
        <v>0</v>
      </c>
    </row>
    <row r="66" spans="1:11">
      <c r="A66" s="28" t="s">
        <v>92</v>
      </c>
      <c r="B66" s="19" t="s">
        <v>23</v>
      </c>
      <c r="C66" s="16">
        <f>'[1]Mens. Norte OCT. 2026'!Q68</f>
        <v>4500</v>
      </c>
      <c r="D66" s="16">
        <f>'[1]Mensual Nordeste'!Q67</f>
        <v>0</v>
      </c>
      <c r="E66" s="16">
        <f>'[1]mens.noroeste OCT.24'!Q67</f>
        <v>0</v>
      </c>
      <c r="F66" s="16">
        <f>'[1]Mensual Central'!R67</f>
        <v>15178.571428571428</v>
      </c>
      <c r="G66" s="16">
        <f>'[1]Mensual Norcentral'!Q66</f>
        <v>0</v>
      </c>
      <c r="H66" s="16">
        <f>'[1]Mensual Sur'!Q68</f>
        <v>0</v>
      </c>
      <c r="I66" s="16">
        <f>'[1]Mensual Suroeste'!Q68</f>
        <v>0</v>
      </c>
      <c r="J66" s="16">
        <f>'[1]Mensual Este'!Q68</f>
        <v>0</v>
      </c>
    </row>
    <row r="67" spans="1:11">
      <c r="A67" s="28" t="s">
        <v>24</v>
      </c>
      <c r="B67" s="29" t="s">
        <v>10</v>
      </c>
      <c r="C67" s="16">
        <f>'[1]Mens. Norte OCT. 2026'!Q69</f>
        <v>2412.5</v>
      </c>
      <c r="D67" s="16">
        <f>'[1]Mensual Nordeste'!Q68</f>
        <v>0</v>
      </c>
      <c r="E67" s="16">
        <f>'[1]mens.noroeste OCT.24'!Q68</f>
        <v>1216.6666666666667</v>
      </c>
      <c r="F67" s="16">
        <f>'[1]Mensual Central'!R68</f>
        <v>991.5</v>
      </c>
      <c r="G67" s="16">
        <f>'[1]Mensual Norcentral'!Q67</f>
        <v>1112.5</v>
      </c>
      <c r="H67" s="16">
        <f>'[1]Mensual Sur'!Q69</f>
        <v>0</v>
      </c>
      <c r="I67" s="16">
        <f>'[1]Mensual Suroeste'!Q69</f>
        <v>782.5</v>
      </c>
      <c r="J67" s="16">
        <f>'[1]Mensual Este'!Q69</f>
        <v>1050</v>
      </c>
      <c r="K67" s="17"/>
    </row>
    <row r="68" spans="1:11">
      <c r="A68" s="30" t="s">
        <v>25</v>
      </c>
      <c r="B68" s="29" t="s">
        <v>10</v>
      </c>
      <c r="C68" s="16">
        <f>'[1]Mens. Norte OCT. 2026'!Q70</f>
        <v>600</v>
      </c>
      <c r="D68" s="16">
        <f>'[1]Mensual Nordeste'!Q69</f>
        <v>0</v>
      </c>
      <c r="E68" s="16">
        <f>'[1]mens.noroeste OCT.24'!Q69</f>
        <v>0</v>
      </c>
      <c r="F68" s="16">
        <f>'[1]Mensual Central'!R69</f>
        <v>684.99999999999989</v>
      </c>
      <c r="G68" s="16">
        <f>'[1]Mensual Norcentral'!Q68</f>
        <v>837.5</v>
      </c>
      <c r="H68" s="16">
        <f>'[1]Mensual Sur'!Q70</f>
        <v>633.33333333333337</v>
      </c>
      <c r="I68" s="16">
        <f>'[1]Mensual Suroeste'!Q70</f>
        <v>2000</v>
      </c>
      <c r="J68" s="16">
        <f>'[1]Mensual Este'!Q70</f>
        <v>1357.5</v>
      </c>
    </row>
    <row r="69" spans="1:11">
      <c r="A69" s="30" t="s">
        <v>26</v>
      </c>
      <c r="B69" s="29" t="s">
        <v>10</v>
      </c>
      <c r="C69" s="16">
        <f>'[1]Mens. Norte OCT. 2026'!Q71</f>
        <v>5750</v>
      </c>
      <c r="D69" s="16">
        <f>'[1]Mensual Nordeste'!Q70</f>
        <v>0</v>
      </c>
      <c r="E69" s="16">
        <f>'[1]mens.noroeste OCT.24'!Q70</f>
        <v>0</v>
      </c>
      <c r="F69" s="16">
        <f>'[1]Mensual Central'!R70</f>
        <v>0</v>
      </c>
      <c r="G69" s="16">
        <f>'[1]Mensual Norcentral'!Q69</f>
        <v>2750</v>
      </c>
      <c r="H69" s="16">
        <f>'[1]Mensual Sur'!Q71</f>
        <v>800</v>
      </c>
      <c r="I69" s="16">
        <f>'[1]Mensual Suroeste'!Q71</f>
        <v>0</v>
      </c>
      <c r="J69" s="16">
        <f>'[1]Mensual Este'!Q71</f>
        <v>0</v>
      </c>
    </row>
    <row r="70" spans="1:11">
      <c r="A70" s="31" t="s">
        <v>139</v>
      </c>
      <c r="B70" s="29" t="s">
        <v>84</v>
      </c>
      <c r="C70" s="16">
        <f>'[1]Mens. Norte OCT. 2026'!Q72</f>
        <v>250</v>
      </c>
      <c r="D70" s="16">
        <f>'[1]Mensual Nordeste'!Q71</f>
        <v>0</v>
      </c>
      <c r="E70" s="16">
        <f>'[1]mens.noroeste OCT.24'!Q71</f>
        <v>0</v>
      </c>
      <c r="F70" s="16">
        <f>'[1]Mensual Central'!R71</f>
        <v>17500</v>
      </c>
      <c r="G70" s="16">
        <f>'[1]Mensual Norcentral'!Q70</f>
        <v>0</v>
      </c>
      <c r="H70" s="16">
        <f>'[1]Mensual Sur'!Q72</f>
        <v>0</v>
      </c>
      <c r="I70" s="16">
        <f>'[1]Mensual Suroeste'!Q72</f>
        <v>19500</v>
      </c>
      <c r="J70" s="16">
        <f>'[1]Mensual Este'!Q72</f>
        <v>0</v>
      </c>
    </row>
    <row r="71" spans="1:11">
      <c r="A71" s="30" t="s">
        <v>82</v>
      </c>
      <c r="B71" s="19" t="s">
        <v>14</v>
      </c>
      <c r="C71" s="16">
        <f>'[1]Mens. Norte OCT. 2026'!Q73</f>
        <v>0</v>
      </c>
      <c r="D71" s="16">
        <f>'[1]Mensual Nordeste'!Q72</f>
        <v>0</v>
      </c>
      <c r="E71" s="16">
        <f>'[1]mens.noroeste OCT.24'!Q72</f>
        <v>0</v>
      </c>
      <c r="F71" s="16">
        <f>'[1]Mensual Central'!R72</f>
        <v>650</v>
      </c>
      <c r="G71" s="16">
        <f>'[1]Mensual Norcentral'!Q71</f>
        <v>9500</v>
      </c>
      <c r="H71" s="16">
        <f>'[1]Mensual Sur'!Q73</f>
        <v>0</v>
      </c>
      <c r="I71" s="16">
        <f>'[1]Mensual Suroeste'!Q73</f>
        <v>0</v>
      </c>
      <c r="J71" s="16">
        <f>'[1]Mensual Este'!Q73</f>
        <v>1545.625</v>
      </c>
      <c r="K71" s="17"/>
    </row>
    <row r="72" spans="1:11">
      <c r="A72" s="14" t="s">
        <v>27</v>
      </c>
      <c r="B72" s="15" t="s">
        <v>10</v>
      </c>
      <c r="C72" s="16">
        <f>'[1]Mens. Norte OCT. 2026'!Q74</f>
        <v>0</v>
      </c>
      <c r="D72" s="16">
        <f>'[1]Mensual Nordeste'!Q73</f>
        <v>0</v>
      </c>
      <c r="E72" s="16">
        <f>'[1]mens.noroeste OCT.24'!Q73</f>
        <v>0</v>
      </c>
      <c r="F72" s="16">
        <f>'[1]Mensual Central'!R73</f>
        <v>800</v>
      </c>
      <c r="G72" s="16">
        <f>'[1]Mensual Norcentral'!Q72</f>
        <v>962.5</v>
      </c>
      <c r="H72" s="16">
        <f>'[1]Mensual Sur'!Q74</f>
        <v>966.66666666666663</v>
      </c>
      <c r="I72" s="16">
        <f>'[1]Mensual Suroeste'!Q74</f>
        <v>700</v>
      </c>
      <c r="J72" s="16">
        <f>'[1]Mensual Este'!Q74</f>
        <v>0</v>
      </c>
    </row>
    <row r="73" spans="1:11">
      <c r="A73" s="14" t="s">
        <v>28</v>
      </c>
      <c r="B73" s="19" t="s">
        <v>14</v>
      </c>
      <c r="C73" s="16">
        <f>'[1]Mens. Norte OCT. 2026'!Q75</f>
        <v>0</v>
      </c>
      <c r="D73" s="16">
        <f>'[1]Mensual Nordeste'!Q74</f>
        <v>0</v>
      </c>
      <c r="E73" s="16">
        <f>'[1]mens.noroeste OCT.24'!Q74</f>
        <v>0</v>
      </c>
      <c r="F73" s="16">
        <f>'[1]Mensual Central'!R74</f>
        <v>42250</v>
      </c>
      <c r="G73" s="16">
        <f>'[1]Mensual Norcentral'!Q73</f>
        <v>30000</v>
      </c>
      <c r="H73" s="16">
        <f>'[1]Mensual Sur'!Q75</f>
        <v>30000</v>
      </c>
      <c r="I73" s="16">
        <f>'[1]Mensual Suroeste'!Q75</f>
        <v>0</v>
      </c>
      <c r="J73" s="16">
        <f>'[1]Mensual Este'!Q75</f>
        <v>0</v>
      </c>
    </row>
    <row r="74" spans="1:11">
      <c r="A74" s="14" t="s">
        <v>140</v>
      </c>
      <c r="B74" s="15" t="s">
        <v>10</v>
      </c>
      <c r="C74" s="16">
        <f>'[1]Mens. Norte OCT. 2026'!Q76</f>
        <v>2075</v>
      </c>
      <c r="D74" s="16">
        <f>'[1]Mensual Nordeste'!Q75</f>
        <v>0</v>
      </c>
      <c r="E74" s="16">
        <f>'[1]mens.noroeste OCT.24'!Q75</f>
        <v>0</v>
      </c>
      <c r="F74" s="16">
        <f>'[1]Mensual Central'!R75</f>
        <v>1651.6666666666667</v>
      </c>
      <c r="G74" s="16">
        <f>'[1]Mensual Norcentral'!Q74</f>
        <v>0</v>
      </c>
      <c r="H74" s="16">
        <f>'[1]Mensual Sur'!Q76</f>
        <v>0</v>
      </c>
      <c r="I74" s="16">
        <f>'[1]Mensual Suroeste'!Q76</f>
        <v>700</v>
      </c>
      <c r="J74" s="16">
        <f>'[1]Mensual Este'!Q76</f>
        <v>0</v>
      </c>
      <c r="K74" s="17"/>
    </row>
    <row r="75" spans="1:11">
      <c r="A75" s="32" t="s">
        <v>29</v>
      </c>
      <c r="B75" s="15" t="s">
        <v>10</v>
      </c>
      <c r="C75" s="16">
        <f>'[1]Mens. Norte OCT. 2026'!Q77</f>
        <v>1750</v>
      </c>
      <c r="D75" s="16">
        <f>'[1]Mensual Nordeste'!Q76</f>
        <v>0</v>
      </c>
      <c r="E75" s="16">
        <f>'[1]mens.noroeste OCT.24'!Q76</f>
        <v>0</v>
      </c>
      <c r="F75" s="16">
        <f>'[1]Mensual Central'!R76</f>
        <v>815.625</v>
      </c>
      <c r="G75" s="16">
        <f>'[1]Mensual Norcentral'!Q75</f>
        <v>1262.5</v>
      </c>
      <c r="H75" s="16">
        <f>'[1]Mensual Sur'!Q77</f>
        <v>1500</v>
      </c>
      <c r="I75" s="16">
        <f>'[1]Mensual Suroeste'!Q77</f>
        <v>0</v>
      </c>
      <c r="J75" s="16">
        <f>'[1]Mensual Este'!Q77</f>
        <v>0</v>
      </c>
    </row>
    <row r="76" spans="1:11">
      <c r="A76" s="14" t="s">
        <v>65</v>
      </c>
      <c r="B76" s="15" t="s">
        <v>10</v>
      </c>
      <c r="C76" s="16">
        <f>'[1]Mens. Norte OCT. 2026'!Q78</f>
        <v>0</v>
      </c>
      <c r="D76" s="16">
        <f>'[1]Mensual Nordeste'!Q77</f>
        <v>0</v>
      </c>
      <c r="E76" s="16">
        <f>'[1]mens.noroeste OCT.24'!Q77</f>
        <v>0</v>
      </c>
      <c r="F76" s="16">
        <f>'[1]Mensual Central'!R77</f>
        <v>0</v>
      </c>
      <c r="G76" s="16">
        <f>'[1]Mensual Norcentral'!Q76</f>
        <v>1750</v>
      </c>
      <c r="H76" s="16">
        <f>'[1]Mensual Sur'!Q78</f>
        <v>0</v>
      </c>
      <c r="I76" s="16">
        <f>'[1]Mensual Suroeste'!Q78</f>
        <v>0</v>
      </c>
      <c r="J76" s="16">
        <f>'[1]Mensual Este'!Q78</f>
        <v>0</v>
      </c>
      <c r="K76" s="17"/>
    </row>
    <row r="77" spans="1:11">
      <c r="A77" s="14" t="s">
        <v>66</v>
      </c>
      <c r="B77" s="15" t="s">
        <v>10</v>
      </c>
      <c r="C77" s="16">
        <f>'[1]Mens. Norte OCT. 2026'!Q79</f>
        <v>0</v>
      </c>
      <c r="D77" s="16">
        <f>'[1]Mensual Nordeste'!Q78</f>
        <v>0</v>
      </c>
      <c r="E77" s="16">
        <f>'[1]mens.noroeste OCT.24'!Q78</f>
        <v>0</v>
      </c>
      <c r="F77" s="16">
        <f>'[1]Mensual Central'!R78</f>
        <v>0</v>
      </c>
      <c r="G77" s="16">
        <f>'[1]Mensual Norcentral'!Q77</f>
        <v>2325</v>
      </c>
      <c r="H77" s="16">
        <f>'[1]Mensual Sur'!Q79</f>
        <v>0</v>
      </c>
      <c r="I77" s="16">
        <f>'[1]Mensual Suroeste'!Q79</f>
        <v>0</v>
      </c>
      <c r="J77" s="16">
        <f>'[1]Mensual Este'!Q79</f>
        <v>0</v>
      </c>
      <c r="K77" s="17"/>
    </row>
    <row r="78" spans="1:11">
      <c r="A78" s="32" t="s">
        <v>141</v>
      </c>
      <c r="B78" s="19" t="s">
        <v>10</v>
      </c>
      <c r="C78" s="16">
        <f>'[1]Mens. Norte OCT. 2026'!Q80</f>
        <v>1500</v>
      </c>
      <c r="D78" s="16">
        <f>'[1]Mensual Nordeste'!Q79</f>
        <v>0</v>
      </c>
      <c r="E78" s="16">
        <f>'[1]mens.noroeste OCT.24'!Q79</f>
        <v>0</v>
      </c>
      <c r="F78" s="16">
        <f>'[1]Mensual Central'!R79</f>
        <v>0</v>
      </c>
      <c r="G78" s="16">
        <f>'[1]Mensual Norcentral'!Q78</f>
        <v>1125</v>
      </c>
      <c r="H78" s="16">
        <f>'[1]Mensual Sur'!Q80</f>
        <v>1500</v>
      </c>
      <c r="I78" s="16">
        <f>'[1]Mensual Suroeste'!Q80</f>
        <v>0</v>
      </c>
      <c r="J78" s="16">
        <f>'[1]Mensual Este'!Q80</f>
        <v>0</v>
      </c>
    </row>
    <row r="79" spans="1:11">
      <c r="A79" s="14" t="s">
        <v>142</v>
      </c>
      <c r="B79" s="19" t="s">
        <v>10</v>
      </c>
      <c r="C79" s="16">
        <f>'[1]Mens. Norte OCT. 2026'!Q81</f>
        <v>0</v>
      </c>
      <c r="D79" s="16">
        <f>'[1]Mensual Nordeste'!Q80</f>
        <v>0</v>
      </c>
      <c r="E79" s="16">
        <f>'[1]mens.noroeste OCT.24'!Q80</f>
        <v>0</v>
      </c>
      <c r="F79" s="16">
        <f>'[1]Mensual Central'!R80</f>
        <v>0</v>
      </c>
      <c r="G79" s="16">
        <f>'[1]Mensual Norcentral'!Q79</f>
        <v>0</v>
      </c>
      <c r="H79" s="16">
        <f>'[1]Mensual Sur'!Q81</f>
        <v>0</v>
      </c>
      <c r="I79" s="16">
        <f>'[1]Mensual Suroeste'!Q81</f>
        <v>0</v>
      </c>
      <c r="J79" s="16">
        <f>'[1]Mensual Este'!Q81</f>
        <v>0</v>
      </c>
    </row>
    <row r="80" spans="1:11">
      <c r="A80" s="14" t="s">
        <v>30</v>
      </c>
      <c r="B80" s="19" t="s">
        <v>14</v>
      </c>
      <c r="C80" s="16">
        <f>'[1]Mens. Norte OCT. 2026'!Q82</f>
        <v>12000</v>
      </c>
      <c r="D80" s="16">
        <f>'[1]Mensual Nordeste'!Q81</f>
        <v>0</v>
      </c>
      <c r="E80" s="16">
        <f>'[1]mens.noroeste OCT.24'!Q81</f>
        <v>0</v>
      </c>
      <c r="F80" s="16">
        <f>'[1]Mensual Central'!R81</f>
        <v>11750</v>
      </c>
      <c r="G80" s="16">
        <f>'[1]Mensual Norcentral'!Q80</f>
        <v>10416.666666666666</v>
      </c>
      <c r="H80" s="16">
        <f>'[1]Mensual Sur'!Q82</f>
        <v>4512.5</v>
      </c>
      <c r="I80" s="16">
        <f>'[1]Mensual Suroeste'!Q82</f>
        <v>12000</v>
      </c>
      <c r="J80" s="16">
        <f>'[1]Mensual Este'!Q82</f>
        <v>0</v>
      </c>
    </row>
    <row r="81" spans="1:11">
      <c r="A81" s="32" t="s">
        <v>143</v>
      </c>
      <c r="B81" s="19" t="s">
        <v>10</v>
      </c>
      <c r="C81" s="16">
        <f>'[1]Mens. Norte OCT. 2026'!Q83</f>
        <v>0</v>
      </c>
      <c r="D81" s="16">
        <f>'[1]Mensual Nordeste'!Q82</f>
        <v>0</v>
      </c>
      <c r="E81" s="16">
        <f>'[1]mens.noroeste OCT.24'!Q82</f>
        <v>0</v>
      </c>
      <c r="F81" s="16">
        <f>'[1]Mensual Central'!R82</f>
        <v>0</v>
      </c>
      <c r="G81" s="16">
        <f>'[1]Mensual Norcentral'!Q81</f>
        <v>0</v>
      </c>
      <c r="H81" s="16">
        <f>'[1]Mensual Sur'!Q83</f>
        <v>0</v>
      </c>
      <c r="I81" s="16">
        <f>'[1]Mensual Suroeste'!Q83</f>
        <v>0</v>
      </c>
      <c r="J81" s="16">
        <f>'[1]Mensual Este'!Q83</f>
        <v>0</v>
      </c>
    </row>
    <row r="82" spans="1:11">
      <c r="A82" s="32" t="s">
        <v>144</v>
      </c>
      <c r="B82" s="19" t="s">
        <v>10</v>
      </c>
      <c r="C82" s="16">
        <f>'[1]Mens. Norte OCT. 2026'!Q84</f>
        <v>0</v>
      </c>
      <c r="D82" s="16">
        <f>'[1]Mensual Nordeste'!Q83</f>
        <v>0</v>
      </c>
      <c r="E82" s="16">
        <f>'[1]mens.noroeste OCT.24'!Q83</f>
        <v>0</v>
      </c>
      <c r="F82" s="16">
        <f>'[1]Mensual Central'!R83</f>
        <v>0</v>
      </c>
      <c r="G82" s="16">
        <f>'[1]Mensual Norcentral'!Q82</f>
        <v>22500</v>
      </c>
      <c r="H82" s="16">
        <f>'[1]Mensual Sur'!Q84</f>
        <v>0</v>
      </c>
      <c r="I82" s="16">
        <f>'[1]Mensual Suroeste'!Q84</f>
        <v>0</v>
      </c>
      <c r="J82" s="16">
        <f>'[1]Mensual Este'!Q84</f>
        <v>6000</v>
      </c>
    </row>
    <row r="83" spans="1:11">
      <c r="A83" s="14" t="s">
        <v>31</v>
      </c>
      <c r="B83" s="19" t="s">
        <v>10</v>
      </c>
      <c r="C83" s="16">
        <f>'[1]Mens. Norte OCT. 2026'!Q85</f>
        <v>1975</v>
      </c>
      <c r="D83" s="16">
        <f>'[1]Mensual Nordeste'!Q84</f>
        <v>0</v>
      </c>
      <c r="E83" s="16">
        <f>'[1]mens.noroeste OCT.24'!Q84</f>
        <v>0</v>
      </c>
      <c r="F83" s="16">
        <f>'[1]Mensual Central'!R84</f>
        <v>0</v>
      </c>
      <c r="G83" s="16">
        <f>'[1]Mensual Norcentral'!Q83</f>
        <v>1837.5</v>
      </c>
      <c r="H83" s="16">
        <f>'[1]Mensual Sur'!Q85</f>
        <v>0</v>
      </c>
      <c r="I83" s="16">
        <f>'[1]Mensual Suroeste'!Q85</f>
        <v>0</v>
      </c>
      <c r="J83" s="16">
        <f>'[1]Mensual Este'!Q85</f>
        <v>0</v>
      </c>
    </row>
    <row r="84" spans="1:11">
      <c r="A84" s="14" t="s">
        <v>32</v>
      </c>
      <c r="B84" s="19" t="s">
        <v>10</v>
      </c>
      <c r="C84" s="16">
        <f>'[1]Mens. Norte OCT. 2026'!Q86</f>
        <v>5937.5</v>
      </c>
      <c r="D84" s="16">
        <f>'[1]Mensual Nordeste'!Q85</f>
        <v>0</v>
      </c>
      <c r="E84" s="16">
        <f>'[1]mens.noroeste OCT.24'!Q85</f>
        <v>3811.728333333333</v>
      </c>
      <c r="F84" s="16">
        <f>'[1]Mensual Central'!R85</f>
        <v>0</v>
      </c>
      <c r="G84" s="16">
        <f>'[1]Mensual Norcentral'!Q84</f>
        <v>3575</v>
      </c>
      <c r="H84" s="16">
        <f>'[1]Mensual Sur'!Q86</f>
        <v>0</v>
      </c>
      <c r="I84" s="16">
        <f>'[1]Mensual Suroeste'!Q86</f>
        <v>3100</v>
      </c>
      <c r="J84" s="16">
        <f>'[1]Mensual Este'!Q86</f>
        <v>0</v>
      </c>
      <c r="K84" s="17"/>
    </row>
    <row r="85" spans="1:11">
      <c r="A85" s="33" t="s">
        <v>58</v>
      </c>
      <c r="B85" s="19" t="s">
        <v>10</v>
      </c>
      <c r="C85" s="16">
        <f>'[1]Mens. Norte OCT. 2026'!Q87</f>
        <v>0</v>
      </c>
      <c r="D85" s="16">
        <f>'[1]Mensual Nordeste'!Q86</f>
        <v>0</v>
      </c>
      <c r="E85" s="16">
        <f>'[1]mens.noroeste OCT.24'!Q86</f>
        <v>0</v>
      </c>
      <c r="F85" s="16">
        <f>'[1]Mensual Central'!R86</f>
        <v>0</v>
      </c>
      <c r="G85" s="16">
        <f>'[1]Mensual Norcentral'!Q85</f>
        <v>1095.8333333333333</v>
      </c>
      <c r="H85" s="16">
        <f>'[1]Mensual Sur'!Q87</f>
        <v>0</v>
      </c>
      <c r="I85" s="16">
        <f>'[1]Mensual Suroeste'!Q87</f>
        <v>0</v>
      </c>
      <c r="J85" s="16">
        <f>'[1]Mensual Este'!Q87</f>
        <v>0</v>
      </c>
      <c r="K85" s="17"/>
    </row>
    <row r="86" spans="1:11">
      <c r="A86" s="33" t="s">
        <v>33</v>
      </c>
      <c r="B86" s="19" t="s">
        <v>10</v>
      </c>
      <c r="C86" s="16">
        <f>'[1]Mens. Norte OCT. 2026'!Q88</f>
        <v>3000</v>
      </c>
      <c r="D86" s="16">
        <f>'[1]Mensual Nordeste'!Q87</f>
        <v>0</v>
      </c>
      <c r="E86" s="16">
        <f>'[1]mens.noroeste OCT.24'!Q87</f>
        <v>5000</v>
      </c>
      <c r="F86" s="16">
        <f>'[1]Mensual Central'!R87</f>
        <v>0</v>
      </c>
      <c r="G86" s="16">
        <f>'[1]Mensual Norcentral'!Q86</f>
        <v>2375</v>
      </c>
      <c r="H86" s="16">
        <f>'[1]Mensual Sur'!Q88</f>
        <v>0</v>
      </c>
      <c r="I86" s="16">
        <f>'[1]Mensual Suroeste'!Q88</f>
        <v>2600</v>
      </c>
      <c r="J86" s="16">
        <f>'[1]Mensual Este'!Q88</f>
        <v>0</v>
      </c>
    </row>
    <row r="87" spans="1:11">
      <c r="A87" s="33" t="s">
        <v>34</v>
      </c>
      <c r="B87" s="19" t="s">
        <v>10</v>
      </c>
      <c r="C87" s="16">
        <f>'[1]Mens. Norte OCT. 2026'!Q89</f>
        <v>1500</v>
      </c>
      <c r="D87" s="16">
        <f>'[1]Mensual Nordeste'!Q88</f>
        <v>0</v>
      </c>
      <c r="E87" s="16">
        <f>'[1]mens.noroeste OCT.24'!Q88</f>
        <v>0</v>
      </c>
      <c r="F87" s="16">
        <f>'[1]Mensual Central'!R88</f>
        <v>0</v>
      </c>
      <c r="G87" s="16">
        <f>'[1]Mensual Norcentral'!Q87</f>
        <v>1400</v>
      </c>
      <c r="H87" s="16">
        <f>'[1]Mensual Sur'!Q89</f>
        <v>0</v>
      </c>
      <c r="I87" s="16">
        <f>'[1]Mensual Suroeste'!Q89</f>
        <v>0</v>
      </c>
      <c r="J87" s="16">
        <f>'[1]Mensual Este'!Q89</f>
        <v>0</v>
      </c>
    </row>
    <row r="88" spans="1:11">
      <c r="A88" s="33" t="s">
        <v>67</v>
      </c>
      <c r="B88" s="19" t="s">
        <v>10</v>
      </c>
      <c r="C88" s="16">
        <f>'[1]Mens. Norte OCT. 2026'!Q90</f>
        <v>3500</v>
      </c>
      <c r="D88" s="16">
        <f>'[1]Mensual Nordeste'!Q89</f>
        <v>0</v>
      </c>
      <c r="E88" s="16">
        <f>'[1]mens.noroeste OCT.24'!Q89</f>
        <v>0</v>
      </c>
      <c r="F88" s="16">
        <f>'[1]Mensual Central'!R89</f>
        <v>0</v>
      </c>
      <c r="G88" s="16">
        <f>'[1]Mensual Norcentral'!Q88</f>
        <v>2800</v>
      </c>
      <c r="H88" s="16">
        <f>'[1]Mensual Sur'!Q90</f>
        <v>0</v>
      </c>
      <c r="I88" s="16">
        <f>'[1]Mensual Suroeste'!Q90</f>
        <v>0</v>
      </c>
      <c r="J88" s="16">
        <f>'[1]Mensual Este'!Q90</f>
        <v>0</v>
      </c>
    </row>
    <row r="89" spans="1:11">
      <c r="A89" s="33" t="s">
        <v>86</v>
      </c>
      <c r="B89" s="19" t="s">
        <v>10</v>
      </c>
      <c r="C89" s="16">
        <f>'[1]Mens. Norte OCT. 2026'!Q91</f>
        <v>0</v>
      </c>
      <c r="D89" s="16">
        <f>'[1]Mensual Nordeste'!Q90</f>
        <v>2150</v>
      </c>
      <c r="E89" s="16">
        <f>'[1]mens.noroeste OCT.24'!Q90</f>
        <v>0</v>
      </c>
      <c r="F89" s="16">
        <f>'[1]Mensual Central'!R90</f>
        <v>2500</v>
      </c>
      <c r="G89" s="16">
        <f>'[1]Mensual Norcentral'!Q89</f>
        <v>0</v>
      </c>
      <c r="H89" s="16">
        <f>'[1]Mensual Sur'!Q91</f>
        <v>0</v>
      </c>
      <c r="I89" s="16">
        <f>'[1]Mensual Suroeste'!Q91</f>
        <v>0</v>
      </c>
      <c r="J89" s="16">
        <f>'[1]Mensual Este'!Q91</f>
        <v>0</v>
      </c>
    </row>
    <row r="90" spans="1:11">
      <c r="A90" s="33" t="s">
        <v>145</v>
      </c>
      <c r="B90" s="19" t="s">
        <v>10</v>
      </c>
      <c r="C90" s="16">
        <f>'[1]Mens. Norte OCT. 2026'!Q92</f>
        <v>0</v>
      </c>
      <c r="D90" s="16">
        <f>'[1]Mensual Nordeste'!Q91</f>
        <v>0</v>
      </c>
      <c r="E90" s="16">
        <f>'[1]mens.noroeste OCT.24'!Q91</f>
        <v>0</v>
      </c>
      <c r="F90" s="16">
        <f>'[1]Mensual Central'!R91</f>
        <v>0</v>
      </c>
      <c r="G90" s="16">
        <f>'[1]Mensual Norcentral'!Q90</f>
        <v>0</v>
      </c>
      <c r="H90" s="16">
        <f>'[1]Mensual Sur'!Q92</f>
        <v>0</v>
      </c>
      <c r="I90" s="16">
        <f>'[1]Mensual Suroeste'!Q92</f>
        <v>0</v>
      </c>
      <c r="J90" s="16">
        <f>'[1]Mensual Este'!Q92</f>
        <v>0</v>
      </c>
    </row>
    <row r="91" spans="1:11">
      <c r="A91" s="33" t="s">
        <v>35</v>
      </c>
      <c r="B91" s="15" t="s">
        <v>10</v>
      </c>
      <c r="C91" s="16">
        <f>'[1]Mens. Norte OCT. 2026'!Q93</f>
        <v>0</v>
      </c>
      <c r="D91" s="16">
        <f>'[1]Mensual Nordeste'!Q92</f>
        <v>0</v>
      </c>
      <c r="E91" s="16">
        <f>'[1]mens.noroeste OCT.24'!Q92</f>
        <v>0</v>
      </c>
      <c r="F91" s="16">
        <f>'[1]Mensual Central'!R92</f>
        <v>0</v>
      </c>
      <c r="G91" s="16">
        <f>'[1]Mensual Norcentral'!Q91</f>
        <v>1512.5</v>
      </c>
      <c r="H91" s="16">
        <f>'[1]Mensual Sur'!Q93</f>
        <v>0</v>
      </c>
      <c r="I91" s="16">
        <f>'[1]Mensual Suroeste'!Q93</f>
        <v>0</v>
      </c>
      <c r="J91" s="16">
        <f>'[1]Mensual Este'!Q93</f>
        <v>0</v>
      </c>
    </row>
    <row r="92" spans="1:11">
      <c r="A92" s="33" t="s">
        <v>146</v>
      </c>
      <c r="B92" s="15" t="s">
        <v>10</v>
      </c>
      <c r="C92" s="16">
        <f>'[1]Mens. Norte OCT. 2026'!Q94</f>
        <v>0</v>
      </c>
      <c r="D92" s="16">
        <f>'[1]Mensual Nordeste'!Q93</f>
        <v>0</v>
      </c>
      <c r="E92" s="16">
        <f>'[1]mens.noroeste OCT.24'!Q93</f>
        <v>0</v>
      </c>
      <c r="F92" s="16">
        <f>'[1]Mensual Central'!R93</f>
        <v>0</v>
      </c>
      <c r="G92" s="16">
        <f>'[1]Mensual Norcentral'!Q92</f>
        <v>0</v>
      </c>
      <c r="H92" s="16">
        <f>'[1]Mensual Sur'!Q94</f>
        <v>0</v>
      </c>
      <c r="I92" s="16">
        <f>'[1]Mensual Suroeste'!Q94</f>
        <v>12000</v>
      </c>
      <c r="J92" s="16">
        <f>'[1]Mensual Este'!Q94</f>
        <v>0</v>
      </c>
    </row>
    <row r="93" spans="1:11">
      <c r="A93" s="33" t="s">
        <v>85</v>
      </c>
      <c r="B93" s="15" t="s">
        <v>10</v>
      </c>
      <c r="C93" s="16">
        <f>'[1]Mens. Norte OCT. 2026'!Q95</f>
        <v>0</v>
      </c>
      <c r="D93" s="16">
        <f>'[1]Mensual Nordeste'!Q94</f>
        <v>0</v>
      </c>
      <c r="E93" s="16">
        <f>'[1]mens.noroeste OCT.24'!Q94</f>
        <v>0</v>
      </c>
      <c r="F93" s="16">
        <f>'[1]Mensual Central'!R94</f>
        <v>0</v>
      </c>
      <c r="G93" s="16">
        <f>'[1]Mensual Norcentral'!Q93</f>
        <v>1050</v>
      </c>
      <c r="H93" s="16">
        <f>'[1]Mensual Sur'!Q95</f>
        <v>0</v>
      </c>
      <c r="I93" s="16">
        <f>'[1]Mensual Suroeste'!Q95</f>
        <v>0</v>
      </c>
      <c r="J93" s="16">
        <f>'[1]Mensual Este'!Q95</f>
        <v>0</v>
      </c>
    </row>
    <row r="94" spans="1:11">
      <c r="A94" s="33" t="s">
        <v>93</v>
      </c>
      <c r="B94" s="19" t="s">
        <v>10</v>
      </c>
      <c r="C94" s="16">
        <f>'[1]Mens. Norte OCT. 2026'!Q96</f>
        <v>40</v>
      </c>
      <c r="D94" s="16">
        <f>'[1]Mensual Nordeste'!Q95</f>
        <v>0</v>
      </c>
      <c r="E94" s="16">
        <f>'[1]mens.noroeste OCT.24'!Q95</f>
        <v>0</v>
      </c>
      <c r="F94" s="16">
        <f>'[1]Mensual Central'!R95</f>
        <v>0</v>
      </c>
      <c r="G94" s="16">
        <f>'[1]Mensual Norcentral'!Q94</f>
        <v>0</v>
      </c>
      <c r="H94" s="16">
        <f>'[1]Mensual Sur'!Q96</f>
        <v>0</v>
      </c>
      <c r="I94" s="16">
        <f>'[1]Mensual Suroeste'!Q96</f>
        <v>0</v>
      </c>
      <c r="J94" s="16">
        <f>'[1]Mensual Este'!Q96</f>
        <v>0</v>
      </c>
    </row>
    <row r="95" spans="1:11">
      <c r="A95" s="33" t="s">
        <v>73</v>
      </c>
      <c r="B95" s="19" t="s">
        <v>10</v>
      </c>
      <c r="C95" s="16">
        <f>'[1]Mens. Norte OCT. 2026'!Q97</f>
        <v>8000</v>
      </c>
      <c r="D95" s="16">
        <f>'[1]Mensual Nordeste'!Q96</f>
        <v>0</v>
      </c>
      <c r="E95" s="16">
        <f>'[1]mens.noroeste OCT.24'!Q96</f>
        <v>6805.5555555555557</v>
      </c>
      <c r="F95" s="16">
        <f>'[1]Mensual Central'!R96</f>
        <v>0</v>
      </c>
      <c r="G95" s="16">
        <f>'[1]Mensual Norcentral'!Q95</f>
        <v>0</v>
      </c>
      <c r="H95" s="16">
        <f>'[1]Mensual Sur'!Q97</f>
        <v>0</v>
      </c>
      <c r="I95" s="16">
        <f>'[1]Mensual Suroeste'!Q97</f>
        <v>10000</v>
      </c>
      <c r="J95" s="16">
        <f>'[1]Mensual Este'!Q97</f>
        <v>0</v>
      </c>
    </row>
    <row r="96" spans="1:11">
      <c r="A96" s="33" t="s">
        <v>94</v>
      </c>
      <c r="B96" s="15" t="s">
        <v>10</v>
      </c>
      <c r="C96" s="16">
        <f>'[1]Mens. Norte OCT. 2026'!Q98</f>
        <v>0</v>
      </c>
      <c r="D96" s="16">
        <f>'[1]Mensual Nordeste'!Q97</f>
        <v>0</v>
      </c>
      <c r="E96" s="16">
        <f>'[1]mens.noroeste OCT.24'!Q97</f>
        <v>0</v>
      </c>
      <c r="F96" s="16">
        <f>'[1]Mensual Central'!R97</f>
        <v>0</v>
      </c>
      <c r="G96" s="16">
        <f>'[1]Mensual Norcentral'!Q96</f>
        <v>0</v>
      </c>
      <c r="H96" s="16">
        <f>'[1]Mensual Sur'!Q98</f>
        <v>0</v>
      </c>
      <c r="I96" s="16">
        <f>'[1]Mensual Suroeste'!Q98</f>
        <v>2200</v>
      </c>
      <c r="J96" s="16">
        <f>'[1]Mensual Este'!Q98</f>
        <v>0</v>
      </c>
    </row>
    <row r="97" spans="1:10">
      <c r="A97" s="14" t="s">
        <v>95</v>
      </c>
      <c r="B97" s="19" t="s">
        <v>10</v>
      </c>
      <c r="C97" s="16">
        <f>'[1]Mens. Norte OCT. 2026'!Q99</f>
        <v>0</v>
      </c>
      <c r="D97" s="16">
        <f>'[1]Mensual Nordeste'!Q98</f>
        <v>0</v>
      </c>
      <c r="E97" s="16">
        <f>'[1]mens.noroeste OCT.24'!Q98</f>
        <v>0</v>
      </c>
      <c r="F97" s="16">
        <f>'[1]Mensual Central'!R98</f>
        <v>0</v>
      </c>
      <c r="G97" s="16">
        <f>'[1]Mensual Norcentral'!Q97</f>
        <v>0</v>
      </c>
      <c r="H97" s="16">
        <f>'[1]Mensual Sur'!Q99</f>
        <v>0</v>
      </c>
      <c r="I97" s="16">
        <f>'[1]Mensual Suroeste'!Q99</f>
        <v>0</v>
      </c>
      <c r="J97" s="16">
        <f>'[1]Mensual Este'!Q99</f>
        <v>0</v>
      </c>
    </row>
    <row r="98" spans="1:10">
      <c r="A98" s="14" t="s">
        <v>96</v>
      </c>
      <c r="B98" s="19" t="s">
        <v>10</v>
      </c>
      <c r="C98" s="16">
        <f>'[1]Mens. Norte OCT. 2026'!Q100</f>
        <v>0</v>
      </c>
      <c r="D98" s="16">
        <f>'[1]Mensual Nordeste'!Q99</f>
        <v>0</v>
      </c>
      <c r="E98" s="16">
        <f>'[1]mens.noroeste OCT.24'!Q99</f>
        <v>0</v>
      </c>
      <c r="F98" s="16">
        <f>'[1]Mensual Central'!R99</f>
        <v>0</v>
      </c>
      <c r="G98" s="16">
        <f>'[1]Mensual Norcentral'!Q98</f>
        <v>0</v>
      </c>
      <c r="H98" s="16">
        <f>'[1]Mensual Sur'!Q100</f>
        <v>0</v>
      </c>
      <c r="I98" s="16">
        <f>'[1]Mensual Suroeste'!Q100</f>
        <v>0</v>
      </c>
      <c r="J98" s="16">
        <f>'[1]Mensual Este'!Q100</f>
        <v>12000</v>
      </c>
    </row>
    <row r="99" spans="1:10">
      <c r="A99" s="11" t="s">
        <v>59</v>
      </c>
      <c r="B99" s="12"/>
      <c r="C99" s="16"/>
      <c r="D99" s="16"/>
      <c r="E99" s="16"/>
      <c r="F99" s="16"/>
      <c r="G99" s="16"/>
      <c r="H99" s="16"/>
      <c r="I99" s="16"/>
      <c r="J99" s="16"/>
    </row>
    <row r="100" spans="1:10">
      <c r="A100" s="28" t="s">
        <v>129</v>
      </c>
      <c r="B100" s="19" t="s">
        <v>10</v>
      </c>
      <c r="C100" s="16">
        <f>'[1]Mens. Norte OCT. 2026'!Q102</f>
        <v>0</v>
      </c>
      <c r="D100" s="16">
        <f>'[1]Mensual Nordeste'!Q101</f>
        <v>0</v>
      </c>
      <c r="E100" s="16">
        <f>'[1]mens.noroeste OCT.24'!Q101</f>
        <v>0</v>
      </c>
      <c r="F100" s="16">
        <f>'[1]Mensual Central'!R101</f>
        <v>0</v>
      </c>
      <c r="G100" s="16">
        <f>'[1]Mensual Norcentral'!Q100</f>
        <v>1950</v>
      </c>
      <c r="H100" s="16">
        <f>'[1]Mensual Sur'!Q102</f>
        <v>0</v>
      </c>
      <c r="I100" s="16">
        <f>'[1]Mensual Suroeste'!Q102</f>
        <v>0</v>
      </c>
      <c r="J100" s="16">
        <f>'[1]Mensual Este'!Q102</f>
        <v>0</v>
      </c>
    </row>
    <row r="101" spans="1:10">
      <c r="A101" s="28" t="s">
        <v>131</v>
      </c>
      <c r="B101" s="19" t="s">
        <v>10</v>
      </c>
      <c r="C101" s="16">
        <f>'[1]Mens. Norte OCT. 2026'!Q103</f>
        <v>0</v>
      </c>
      <c r="D101" s="16">
        <f>'[1]Mensual Nordeste'!Q102</f>
        <v>0</v>
      </c>
      <c r="E101" s="16">
        <f>'[1]mens.noroeste OCT.24'!Q102</f>
        <v>0</v>
      </c>
      <c r="F101" s="16">
        <f>'[1]Mensual Central'!R102</f>
        <v>0</v>
      </c>
      <c r="G101" s="16">
        <f>'[1]Mensual Norcentral'!Q101</f>
        <v>0</v>
      </c>
      <c r="H101" s="16">
        <f>'[1]Mensual Sur'!Q103</f>
        <v>0</v>
      </c>
      <c r="I101" s="16">
        <f>'[1]Mensual Suroeste'!Q103</f>
        <v>0</v>
      </c>
      <c r="J101" s="16">
        <f>'[1]Mensual Este'!Q103</f>
        <v>0</v>
      </c>
    </row>
    <row r="102" spans="1:10">
      <c r="A102" s="28" t="s">
        <v>133</v>
      </c>
      <c r="B102" s="19" t="s">
        <v>10</v>
      </c>
      <c r="C102" s="16">
        <f>'[1]Mens. Norte OCT. 2026'!Q104</f>
        <v>0</v>
      </c>
      <c r="D102" s="16">
        <f>'[1]Mensual Nordeste'!Q103</f>
        <v>0</v>
      </c>
      <c r="E102" s="16">
        <f>'[1]mens.noroeste OCT.24'!Q103</f>
        <v>0</v>
      </c>
      <c r="F102" s="16">
        <f>'[1]Mensual Central'!R103</f>
        <v>0</v>
      </c>
      <c r="G102" s="16">
        <f>'[1]Mensual Norcentral'!Q102</f>
        <v>0</v>
      </c>
      <c r="H102" s="16">
        <f>'[1]Mensual Sur'!Q104</f>
        <v>0</v>
      </c>
      <c r="I102" s="16">
        <f>'[1]Mensual Suroeste'!Q104</f>
        <v>0</v>
      </c>
      <c r="J102" s="16">
        <f>'[1]Mensual Este'!Q104</f>
        <v>0</v>
      </c>
    </row>
    <row r="103" spans="1:10">
      <c r="A103" s="28" t="s">
        <v>147</v>
      </c>
      <c r="B103" s="19" t="s">
        <v>10</v>
      </c>
      <c r="C103" s="16">
        <f>'[1]Mens. Norte OCT. 2026'!Q105</f>
        <v>0</v>
      </c>
      <c r="D103" s="16">
        <f>'[1]Mensual Nordeste'!Q104</f>
        <v>0</v>
      </c>
      <c r="E103" s="16">
        <f>'[1]mens.noroeste OCT.24'!Q104</f>
        <v>0</v>
      </c>
      <c r="F103" s="16">
        <f>'[1]Mensual Central'!R104</f>
        <v>0</v>
      </c>
      <c r="G103" s="16">
        <f>'[1]Mensual Norcentral'!Q103</f>
        <v>0</v>
      </c>
      <c r="H103" s="16">
        <f>'[1]Mensual Sur'!Q105</f>
        <v>0</v>
      </c>
      <c r="I103" s="16">
        <f>'[1]Mensual Suroeste'!Q105</f>
        <v>0</v>
      </c>
      <c r="J103" s="16">
        <f>'[1]Mensual Este'!Q105</f>
        <v>0</v>
      </c>
    </row>
    <row r="104" spans="1:10">
      <c r="A104" s="28" t="s">
        <v>148</v>
      </c>
      <c r="B104" s="19" t="s">
        <v>10</v>
      </c>
      <c r="C104" s="16">
        <f>'[1]Mens. Norte OCT. 2026'!Q106</f>
        <v>0</v>
      </c>
      <c r="D104" s="16">
        <f>'[1]Mensual Nordeste'!Q105</f>
        <v>0</v>
      </c>
      <c r="E104" s="16">
        <f>'[1]mens.noroeste OCT.24'!Q105</f>
        <v>1800</v>
      </c>
      <c r="F104" s="16">
        <f>'[1]Mensual Central'!R105</f>
        <v>0</v>
      </c>
      <c r="G104" s="16">
        <f>'[1]Mensual Norcentral'!Q104</f>
        <v>0</v>
      </c>
      <c r="H104" s="16">
        <f>'[1]Mensual Sur'!Q106</f>
        <v>0</v>
      </c>
      <c r="I104" s="16">
        <f>'[1]Mensual Suroeste'!Q106</f>
        <v>0</v>
      </c>
      <c r="J104" s="16">
        <f>'[1]Mensual Este'!Q106</f>
        <v>0</v>
      </c>
    </row>
    <row r="105" spans="1:10">
      <c r="A105" s="28" t="s">
        <v>21</v>
      </c>
      <c r="B105" s="19" t="s">
        <v>10</v>
      </c>
      <c r="C105" s="16">
        <f>'[1]Mens. Norte OCT. 2026'!Q107</f>
        <v>0</v>
      </c>
      <c r="D105" s="16">
        <f>'[1]Mensual Nordeste'!Q106</f>
        <v>0</v>
      </c>
      <c r="E105" s="16">
        <f>'[1]mens.noroeste OCT.24'!Q106</f>
        <v>0</v>
      </c>
      <c r="F105" s="16">
        <f>'[1]Mensual Central'!R106</f>
        <v>0</v>
      </c>
      <c r="G105" s="16">
        <f>'[1]Mensual Norcentral'!Q105</f>
        <v>0</v>
      </c>
      <c r="H105" s="16">
        <f>'[1]Mensual Sur'!Q107</f>
        <v>0</v>
      </c>
      <c r="I105" s="16">
        <f>'[1]Mensual Suroeste'!Q107</f>
        <v>0</v>
      </c>
      <c r="J105" s="16">
        <f>'[1]Mensual Este'!Q107</f>
        <v>0</v>
      </c>
    </row>
    <row r="106" spans="1:10">
      <c r="A106" s="28" t="s">
        <v>35</v>
      </c>
      <c r="B106" s="19" t="s">
        <v>10</v>
      </c>
      <c r="C106" s="16">
        <f>'[1]Mens. Norte OCT. 2026'!Q108</f>
        <v>0</v>
      </c>
      <c r="D106" s="16">
        <f>'[1]Mensual Nordeste'!Q107</f>
        <v>0</v>
      </c>
      <c r="E106" s="16">
        <f>'[1]mens.noroeste OCT.24'!Q107</f>
        <v>0</v>
      </c>
      <c r="F106" s="16">
        <f>'[1]Mensual Central'!R107</f>
        <v>0</v>
      </c>
      <c r="G106" s="16">
        <f>'[1]Mensual Norcentral'!Q106</f>
        <v>0</v>
      </c>
      <c r="H106" s="16">
        <f>'[1]Mensual Sur'!Q108</f>
        <v>0</v>
      </c>
      <c r="I106" s="16">
        <f>'[1]Mensual Suroeste'!Q108</f>
        <v>0</v>
      </c>
      <c r="J106" s="16">
        <f>'[1]Mensual Este'!Q108</f>
        <v>0</v>
      </c>
    </row>
    <row r="107" spans="1:10">
      <c r="A107" s="28" t="s">
        <v>140</v>
      </c>
      <c r="B107" s="19" t="s">
        <v>10</v>
      </c>
      <c r="C107" s="16">
        <f>'[1]Mens. Norte OCT. 2026'!Q109</f>
        <v>0</v>
      </c>
      <c r="D107" s="16">
        <f>'[1]Mensual Nordeste'!Q108</f>
        <v>0</v>
      </c>
      <c r="E107" s="16">
        <f>'[1]mens.noroeste OCT.24'!Q108</f>
        <v>0</v>
      </c>
      <c r="F107" s="16">
        <f>'[1]Mensual Central'!R108</f>
        <v>0</v>
      </c>
      <c r="G107" s="16">
        <f>'[1]Mensual Norcentral'!Q107</f>
        <v>2800</v>
      </c>
      <c r="H107" s="16">
        <f>'[1]Mensual Sur'!Q109</f>
        <v>0</v>
      </c>
      <c r="I107" s="16">
        <f>'[1]Mensual Suroeste'!Q109</f>
        <v>0</v>
      </c>
      <c r="J107" s="16">
        <f>'[1]Mensual Este'!Q109</f>
        <v>0</v>
      </c>
    </row>
    <row r="108" spans="1:10">
      <c r="A108" s="32" t="s">
        <v>149</v>
      </c>
      <c r="B108" s="19" t="s">
        <v>10</v>
      </c>
      <c r="C108" s="16">
        <f>'[1]Mens. Norte OCT. 2026'!Q110</f>
        <v>0</v>
      </c>
      <c r="D108" s="16">
        <f>'[1]Mensual Nordeste'!Q109</f>
        <v>0</v>
      </c>
      <c r="E108" s="16">
        <f>'[1]mens.noroeste OCT.24'!Q109</f>
        <v>0</v>
      </c>
      <c r="F108" s="16">
        <f>'[1]Mensual Central'!R109</f>
        <v>425</v>
      </c>
      <c r="G108" s="16">
        <f>'[1]Mensual Norcentral'!Q108</f>
        <v>0</v>
      </c>
      <c r="H108" s="16">
        <f>'[1]Mensual Sur'!Q110</f>
        <v>0</v>
      </c>
      <c r="I108" s="16">
        <f>'[1]Mensual Suroeste'!Q110</f>
        <v>0</v>
      </c>
      <c r="J108" s="16">
        <f>'[1]Mensual Este'!Q110</f>
        <v>0</v>
      </c>
    </row>
    <row r="109" spans="1:10">
      <c r="A109" s="32" t="s">
        <v>150</v>
      </c>
      <c r="B109" s="19" t="s">
        <v>10</v>
      </c>
      <c r="C109" s="16">
        <f>'[1]Mens. Norte OCT. 2026'!Q111</f>
        <v>0</v>
      </c>
      <c r="D109" s="16">
        <f>'[1]Mensual Nordeste'!Q110</f>
        <v>0</v>
      </c>
      <c r="E109" s="16">
        <f>'[1]mens.noroeste OCT.24'!Q110</f>
        <v>0</v>
      </c>
      <c r="F109" s="16">
        <f>'[1]Mensual Central'!R110</f>
        <v>0</v>
      </c>
      <c r="G109" s="16">
        <f>'[1]Mensual Norcentral'!Q109</f>
        <v>0</v>
      </c>
      <c r="H109" s="16">
        <f>'[1]Mensual Sur'!Q111</f>
        <v>0</v>
      </c>
      <c r="I109" s="16">
        <f>'[1]Mensual Suroeste'!Q111</f>
        <v>0</v>
      </c>
      <c r="J109" s="16">
        <f>'[1]Mensual Este'!Q111</f>
        <v>0</v>
      </c>
    </row>
    <row r="110" spans="1:10">
      <c r="A110" s="32" t="s">
        <v>151</v>
      </c>
      <c r="B110" s="19" t="s">
        <v>10</v>
      </c>
      <c r="C110" s="16">
        <f>'[1]Mens. Norte OCT. 2026'!Q112</f>
        <v>0</v>
      </c>
      <c r="D110" s="16">
        <f>'[1]Mensual Nordeste'!Q111</f>
        <v>0</v>
      </c>
      <c r="E110" s="16">
        <f>'[1]mens.noroeste OCT.24'!Q111</f>
        <v>0</v>
      </c>
      <c r="F110" s="16">
        <f>'[1]Mensual Central'!R111</f>
        <v>0</v>
      </c>
      <c r="G110" s="16">
        <f>'[1]Mensual Norcentral'!Q110</f>
        <v>500</v>
      </c>
      <c r="H110" s="16">
        <f>'[1]Mensual Sur'!Q112</f>
        <v>0</v>
      </c>
      <c r="I110" s="16">
        <f>'[1]Mensual Suroeste'!Q112</f>
        <v>0</v>
      </c>
      <c r="J110" s="16">
        <f>'[1]Mensual Este'!Q112</f>
        <v>0</v>
      </c>
    </row>
    <row r="111" spans="1:10">
      <c r="A111" s="32" t="s">
        <v>145</v>
      </c>
      <c r="B111" s="19" t="s">
        <v>10</v>
      </c>
      <c r="C111" s="16">
        <f>'[1]Mens. Norte OCT. 2026'!Q113</f>
        <v>0</v>
      </c>
      <c r="D111" s="16">
        <f>'[1]Mensual Nordeste'!Q112</f>
        <v>0</v>
      </c>
      <c r="E111" s="16">
        <f>'[1]mens.noroeste OCT.24'!Q112</f>
        <v>0</v>
      </c>
      <c r="F111" s="16">
        <f>'[1]Mensual Central'!R112</f>
        <v>0</v>
      </c>
      <c r="G111" s="16">
        <f>'[1]Mensual Norcentral'!Q111</f>
        <v>0</v>
      </c>
      <c r="H111" s="16">
        <f>'[1]Mensual Sur'!Q113</f>
        <v>0</v>
      </c>
      <c r="I111" s="16">
        <f>'[1]Mensual Suroeste'!Q113</f>
        <v>0</v>
      </c>
      <c r="J111" s="16">
        <f>'[1]Mensual Este'!Q113</f>
        <v>0</v>
      </c>
    </row>
    <row r="112" spans="1:10">
      <c r="A112" s="32" t="s">
        <v>152</v>
      </c>
      <c r="B112" s="19" t="s">
        <v>10</v>
      </c>
      <c r="C112" s="16">
        <f>'[1]Mens. Norte OCT. 2026'!Q114</f>
        <v>0</v>
      </c>
      <c r="D112" s="16">
        <f>'[1]Mensual Nordeste'!Q113</f>
        <v>0</v>
      </c>
      <c r="E112" s="16">
        <f>'[1]mens.noroeste OCT.24'!Q113</f>
        <v>0</v>
      </c>
      <c r="F112" s="16">
        <f>'[1]Mensual Central'!R113</f>
        <v>0</v>
      </c>
      <c r="G112" s="16">
        <f>'[1]Mensual Norcentral'!Q112</f>
        <v>0</v>
      </c>
      <c r="H112" s="16">
        <f>'[1]Mensual Sur'!Q114</f>
        <v>0</v>
      </c>
      <c r="I112" s="16">
        <f>'[1]Mensual Suroeste'!Q114</f>
        <v>0</v>
      </c>
      <c r="J112" s="16">
        <f>'[1]Mensual Este'!Q114</f>
        <v>0</v>
      </c>
    </row>
    <row r="113" spans="1:10">
      <c r="A113" s="32" t="s">
        <v>146</v>
      </c>
      <c r="B113" s="19" t="s">
        <v>10</v>
      </c>
      <c r="C113" s="16">
        <f>'[1]Mens. Norte OCT. 2026'!Q115</f>
        <v>0</v>
      </c>
      <c r="D113" s="16">
        <f>'[1]Mensual Nordeste'!Q114</f>
        <v>0</v>
      </c>
      <c r="E113" s="16">
        <f>'[1]mens.noroeste OCT.24'!Q114</f>
        <v>0</v>
      </c>
      <c r="F113" s="16">
        <f>'[1]Mensual Central'!R114</f>
        <v>0</v>
      </c>
      <c r="G113" s="16">
        <f>'[1]Mensual Norcentral'!Q113</f>
        <v>0</v>
      </c>
      <c r="H113" s="16">
        <f>'[1]Mensual Sur'!Q115</f>
        <v>0</v>
      </c>
      <c r="I113" s="16">
        <f>'[1]Mensual Suroeste'!Q115</f>
        <v>0</v>
      </c>
      <c r="J113" s="16">
        <f>'[1]Mensual Este'!Q115</f>
        <v>0</v>
      </c>
    </row>
    <row r="114" spans="1:10">
      <c r="A114" s="32" t="s">
        <v>31</v>
      </c>
      <c r="B114" s="19" t="s">
        <v>10</v>
      </c>
      <c r="C114" s="16">
        <f>'[1]Mens. Norte OCT. 2026'!Q116</f>
        <v>0</v>
      </c>
      <c r="D114" s="16">
        <f>'[1]Mensual Nordeste'!Q115</f>
        <v>0</v>
      </c>
      <c r="E114" s="16">
        <f>'[1]mens.noroeste OCT.24'!Q115</f>
        <v>0</v>
      </c>
      <c r="F114" s="16">
        <f>'[1]Mensual Central'!R115</f>
        <v>0</v>
      </c>
      <c r="G114" s="16">
        <f>'[1]Mensual Norcentral'!Q114</f>
        <v>0</v>
      </c>
      <c r="H114" s="16">
        <f>'[1]Mensual Sur'!Q116</f>
        <v>0</v>
      </c>
      <c r="I114" s="16">
        <f>'[1]Mensual Suroeste'!Q116</f>
        <v>0</v>
      </c>
      <c r="J114" s="16">
        <f>'[1]Mensual Este'!Q116</f>
        <v>0</v>
      </c>
    </row>
    <row r="115" spans="1:10">
      <c r="A115" s="32" t="s">
        <v>32</v>
      </c>
      <c r="B115" s="19" t="s">
        <v>10</v>
      </c>
      <c r="C115" s="16">
        <f>'[1]Mens. Norte OCT. 2026'!Q117</f>
        <v>0</v>
      </c>
      <c r="D115" s="16">
        <f>'[1]Mensual Nordeste'!Q116</f>
        <v>0</v>
      </c>
      <c r="E115" s="16">
        <f>'[1]mens.noroeste OCT.24'!Q116</f>
        <v>0</v>
      </c>
      <c r="F115" s="16">
        <f>'[1]Mensual Central'!R116</f>
        <v>0</v>
      </c>
      <c r="G115" s="16">
        <f>'[1]Mensual Norcentral'!Q115</f>
        <v>0</v>
      </c>
      <c r="H115" s="16">
        <f>'[1]Mensual Sur'!Q117</f>
        <v>0</v>
      </c>
      <c r="I115" s="16">
        <f>'[1]Mensual Suroeste'!Q117</f>
        <v>0</v>
      </c>
      <c r="J115" s="16">
        <f>'[1]Mensual Este'!Q117</f>
        <v>0</v>
      </c>
    </row>
    <row r="116" spans="1:10">
      <c r="A116" s="32" t="s">
        <v>58</v>
      </c>
      <c r="B116" s="19" t="s">
        <v>10</v>
      </c>
      <c r="C116" s="16">
        <f>'[1]Mens. Norte OCT. 2026'!Q118</f>
        <v>0</v>
      </c>
      <c r="D116" s="16">
        <f>'[1]Mensual Nordeste'!Q117</f>
        <v>0</v>
      </c>
      <c r="E116" s="16">
        <f>'[1]mens.noroeste OCT.24'!Q117</f>
        <v>0</v>
      </c>
      <c r="F116" s="16">
        <f>'[1]Mensual Central'!R117</f>
        <v>0</v>
      </c>
      <c r="G116" s="16">
        <f>'[1]Mensual Norcentral'!Q116</f>
        <v>0</v>
      </c>
      <c r="H116" s="16">
        <f>'[1]Mensual Sur'!Q118</f>
        <v>0</v>
      </c>
      <c r="I116" s="16">
        <f>'[1]Mensual Suroeste'!Q118</f>
        <v>0</v>
      </c>
      <c r="J116" s="16">
        <f>'[1]Mensual Este'!Q118</f>
        <v>0</v>
      </c>
    </row>
    <row r="117" spans="1:10">
      <c r="A117" s="32" t="s">
        <v>33</v>
      </c>
      <c r="B117" s="19" t="s">
        <v>10</v>
      </c>
      <c r="C117" s="16">
        <f>'[1]Mens. Norte OCT. 2026'!Q119</f>
        <v>0</v>
      </c>
      <c r="D117" s="16">
        <f>'[1]Mensual Nordeste'!Q118</f>
        <v>0</v>
      </c>
      <c r="E117" s="16">
        <f>'[1]mens.noroeste OCT.24'!Q118</f>
        <v>0</v>
      </c>
      <c r="F117" s="16">
        <f>'[1]Mensual Central'!R118</f>
        <v>0</v>
      </c>
      <c r="G117" s="16">
        <f>'[1]Mensual Norcentral'!Q117</f>
        <v>0</v>
      </c>
      <c r="H117" s="16">
        <f>'[1]Mensual Sur'!Q119</f>
        <v>0</v>
      </c>
      <c r="I117" s="16">
        <f>'[1]Mensual Suroeste'!Q119</f>
        <v>0</v>
      </c>
      <c r="J117" s="16">
        <f>'[1]Mensual Este'!Q119</f>
        <v>0</v>
      </c>
    </row>
    <row r="118" spans="1:10">
      <c r="A118" s="32" t="s">
        <v>34</v>
      </c>
      <c r="B118" s="19" t="s">
        <v>10</v>
      </c>
      <c r="C118" s="16">
        <f>'[1]Mens. Norte OCT. 2026'!Q120</f>
        <v>0</v>
      </c>
      <c r="D118" s="16">
        <f>'[1]Mensual Nordeste'!Q119</f>
        <v>0</v>
      </c>
      <c r="E118" s="16">
        <f>'[1]mens.noroeste OCT.24'!Q119</f>
        <v>0</v>
      </c>
      <c r="F118" s="16">
        <f>'[1]Mensual Central'!R119</f>
        <v>0</v>
      </c>
      <c r="G118" s="16">
        <f>'[1]Mensual Norcentral'!Q118</f>
        <v>0</v>
      </c>
      <c r="H118" s="16">
        <f>'[1]Mensual Sur'!Q120</f>
        <v>0</v>
      </c>
      <c r="I118" s="16">
        <f>'[1]Mensual Suroeste'!Q120</f>
        <v>0</v>
      </c>
      <c r="J118" s="16">
        <f>'[1]Mensual Este'!Q120</f>
        <v>0</v>
      </c>
    </row>
    <row r="119" spans="1:10">
      <c r="A119" s="32" t="s">
        <v>67</v>
      </c>
      <c r="B119" s="19" t="s">
        <v>10</v>
      </c>
      <c r="C119" s="16">
        <f>'[1]Mens. Norte OCT. 2026'!Q121</f>
        <v>0</v>
      </c>
      <c r="D119" s="16">
        <f>'[1]Mensual Nordeste'!Q120</f>
        <v>0</v>
      </c>
      <c r="E119" s="16">
        <f>'[1]mens.noroeste OCT.24'!Q120</f>
        <v>0</v>
      </c>
      <c r="F119" s="16">
        <f>'[1]Mensual Central'!R120</f>
        <v>0</v>
      </c>
      <c r="G119" s="16">
        <f>'[1]Mensual Norcentral'!Q119</f>
        <v>0</v>
      </c>
      <c r="H119" s="16">
        <f>'[1]Mensual Sur'!Q121</f>
        <v>0</v>
      </c>
      <c r="I119" s="16">
        <f>'[1]Mensual Suroeste'!Q121</f>
        <v>0</v>
      </c>
      <c r="J119" s="16">
        <f>'[1]Mensual Este'!Q121</f>
        <v>0</v>
      </c>
    </row>
    <row r="120" spans="1:10">
      <c r="A120" s="32" t="s">
        <v>86</v>
      </c>
      <c r="B120" s="19" t="s">
        <v>10</v>
      </c>
      <c r="C120" s="16">
        <f>'[1]Mens. Norte OCT. 2026'!Q122</f>
        <v>0</v>
      </c>
      <c r="D120" s="16">
        <f>'[1]Mensual Nordeste'!Q121</f>
        <v>0</v>
      </c>
      <c r="E120" s="16">
        <f>'[1]mens.noroeste OCT.24'!Q121</f>
        <v>0</v>
      </c>
      <c r="F120" s="16">
        <f>'[1]Mensual Central'!R121</f>
        <v>2500</v>
      </c>
      <c r="G120" s="16">
        <f>'[1]Mensual Norcentral'!Q120</f>
        <v>0</v>
      </c>
      <c r="H120" s="16">
        <f>'[1]Mensual Sur'!Q122</f>
        <v>0</v>
      </c>
      <c r="I120" s="16">
        <f>'[1]Mensual Suroeste'!Q122</f>
        <v>0</v>
      </c>
      <c r="J120" s="16">
        <f>'[1]Mensual Este'!Q122</f>
        <v>0</v>
      </c>
    </row>
    <row r="121" spans="1:10">
      <c r="A121" s="32" t="s">
        <v>85</v>
      </c>
      <c r="B121" s="19" t="s">
        <v>10</v>
      </c>
      <c r="C121" s="16">
        <f>'[1]Mens. Norte OCT. 2026'!Q123</f>
        <v>0</v>
      </c>
      <c r="D121" s="16">
        <f>'[1]Mensual Nordeste'!Q122</f>
        <v>0</v>
      </c>
      <c r="E121" s="16">
        <f>'[1]mens.noroeste OCT.24'!Q122</f>
        <v>0</v>
      </c>
      <c r="F121" s="16">
        <f>'[1]Mensual Central'!R122</f>
        <v>0</v>
      </c>
      <c r="G121" s="16">
        <f>'[1]Mensual Norcentral'!Q121</f>
        <v>0</v>
      </c>
      <c r="H121" s="16">
        <f>'[1]Mensual Sur'!Q123</f>
        <v>0</v>
      </c>
      <c r="I121" s="16">
        <f>'[1]Mensual Suroeste'!Q123</f>
        <v>0</v>
      </c>
      <c r="J121" s="16">
        <f>'[1]Mensual Este'!Q123</f>
        <v>0</v>
      </c>
    </row>
    <row r="122" spans="1:10">
      <c r="A122" s="32" t="s">
        <v>93</v>
      </c>
      <c r="B122" s="19" t="s">
        <v>10</v>
      </c>
      <c r="C122" s="16">
        <f>'[1]Mens. Norte OCT. 2026'!Q124</f>
        <v>0</v>
      </c>
      <c r="D122" s="16">
        <f>'[1]Mensual Nordeste'!Q123</f>
        <v>0</v>
      </c>
      <c r="E122" s="16">
        <f>'[1]mens.noroeste OCT.24'!Q123</f>
        <v>0</v>
      </c>
      <c r="F122" s="16">
        <f>'[1]Mensual Central'!R123</f>
        <v>0</v>
      </c>
      <c r="G122" s="16">
        <f>'[1]Mensual Norcentral'!Q122</f>
        <v>0</v>
      </c>
      <c r="H122" s="16">
        <f>'[1]Mensual Sur'!Q124</f>
        <v>0</v>
      </c>
      <c r="I122" s="16">
        <f>'[1]Mensual Suroeste'!Q124</f>
        <v>0</v>
      </c>
      <c r="J122" s="16">
        <f>'[1]Mensual Este'!Q124</f>
        <v>0</v>
      </c>
    </row>
    <row r="123" spans="1:10">
      <c r="A123" s="32" t="s">
        <v>73</v>
      </c>
      <c r="B123" s="19" t="s">
        <v>10</v>
      </c>
      <c r="C123" s="16">
        <f>'[1]Mens. Norte OCT. 2026'!Q125</f>
        <v>0</v>
      </c>
      <c r="D123" s="16">
        <f>'[1]Mensual Nordeste'!Q124</f>
        <v>0</v>
      </c>
      <c r="E123" s="16">
        <f>'[1]mens.noroeste OCT.24'!Q124</f>
        <v>0</v>
      </c>
      <c r="F123" s="16">
        <f>'[1]Mensual Central'!R124</f>
        <v>0</v>
      </c>
      <c r="G123" s="16">
        <f>'[1]Mensual Norcentral'!Q123</f>
        <v>0</v>
      </c>
      <c r="H123" s="16">
        <f>'[1]Mensual Sur'!Q125</f>
        <v>0</v>
      </c>
      <c r="I123" s="16">
        <f>'[1]Mensual Suroeste'!Q125</f>
        <v>0</v>
      </c>
      <c r="J123" s="16">
        <f>'[1]Mensual Este'!Q125</f>
        <v>0</v>
      </c>
    </row>
    <row r="124" spans="1:10">
      <c r="A124" s="32" t="s">
        <v>94</v>
      </c>
      <c r="B124" s="19" t="s">
        <v>10</v>
      </c>
      <c r="C124" s="16">
        <f>'[1]Mens. Norte OCT. 2026'!Q126</f>
        <v>0</v>
      </c>
      <c r="D124" s="16">
        <f>'[1]Mensual Nordeste'!Q125</f>
        <v>0</v>
      </c>
      <c r="E124" s="16">
        <f>'[1]mens.noroeste OCT.24'!Q125</f>
        <v>0</v>
      </c>
      <c r="F124" s="16">
        <f>'[1]Mensual Central'!R125</f>
        <v>0</v>
      </c>
      <c r="G124" s="16">
        <f>'[1]Mensual Norcentral'!Q124</f>
        <v>0</v>
      </c>
      <c r="H124" s="16">
        <f>'[1]Mensual Sur'!Q126</f>
        <v>0</v>
      </c>
      <c r="I124" s="16">
        <f>'[1]Mensual Suroeste'!Q126</f>
        <v>0</v>
      </c>
      <c r="J124" s="16">
        <f>'[1]Mensual Este'!Q126</f>
        <v>0</v>
      </c>
    </row>
    <row r="125" spans="1:10">
      <c r="A125" s="32" t="s">
        <v>95</v>
      </c>
      <c r="B125" s="19" t="s">
        <v>10</v>
      </c>
      <c r="C125" s="16">
        <f>'[1]Mens. Norte OCT. 2026'!Q127</f>
        <v>0</v>
      </c>
      <c r="D125" s="16">
        <f>'[1]Mensual Nordeste'!Q126</f>
        <v>0</v>
      </c>
      <c r="E125" s="16">
        <f>'[1]mens.noroeste OCT.24'!Q126</f>
        <v>0</v>
      </c>
      <c r="F125" s="16">
        <f>'[1]Mensual Central'!R126</f>
        <v>0</v>
      </c>
      <c r="G125" s="16">
        <f>'[1]Mensual Norcentral'!Q125</f>
        <v>0</v>
      </c>
      <c r="H125" s="16">
        <f>'[1]Mensual Sur'!Q127</f>
        <v>0</v>
      </c>
      <c r="I125" s="16">
        <f>'[1]Mensual Suroeste'!Q127</f>
        <v>0</v>
      </c>
      <c r="J125" s="16">
        <f>'[1]Mensual Este'!Q127</f>
        <v>0</v>
      </c>
    </row>
    <row r="126" spans="1:10">
      <c r="A126" s="32" t="s">
        <v>96</v>
      </c>
      <c r="B126" s="19" t="s">
        <v>10</v>
      </c>
      <c r="C126" s="16">
        <f>'[1]Mens. Norte OCT. 2026'!Q128</f>
        <v>0</v>
      </c>
      <c r="D126" s="16">
        <f>'[1]Mensual Nordeste'!Q127</f>
        <v>0</v>
      </c>
      <c r="E126" s="16">
        <f>'[1]mens.noroeste OCT.24'!Q127</f>
        <v>0</v>
      </c>
      <c r="F126" s="16">
        <f>'[1]Mensual Central'!R127</f>
        <v>0</v>
      </c>
      <c r="G126" s="16">
        <f>'[1]Mensual Norcentral'!Q126</f>
        <v>0</v>
      </c>
      <c r="H126" s="16">
        <f>'[1]Mensual Sur'!Q128</f>
        <v>0</v>
      </c>
      <c r="I126" s="16">
        <f>'[1]Mensual Suroeste'!Q128</f>
        <v>0</v>
      </c>
      <c r="J126" s="16">
        <f>'[1]Mensual Este'!Q128</f>
        <v>12000</v>
      </c>
    </row>
    <row r="127" spans="1:10" ht="20.25" customHeight="1">
      <c r="A127" s="11" t="s">
        <v>60</v>
      </c>
      <c r="B127" s="12"/>
      <c r="C127" s="16"/>
      <c r="D127" s="16"/>
      <c r="E127" s="16"/>
      <c r="F127" s="16"/>
      <c r="G127" s="16"/>
      <c r="H127" s="16"/>
      <c r="I127" s="16"/>
      <c r="J127" s="16"/>
    </row>
    <row r="128" spans="1:10">
      <c r="A128" s="14" t="s">
        <v>68</v>
      </c>
      <c r="B128" s="15" t="s">
        <v>10</v>
      </c>
      <c r="C128" s="16">
        <f>'[1]Mens. Norte OCT. 2026'!Q130</f>
        <v>18725</v>
      </c>
      <c r="D128" s="16">
        <f>'[1]Mensual Nordeste'!Q129</f>
        <v>0</v>
      </c>
      <c r="E128" s="16">
        <f>'[1]mens.noroeste OCT.24'!Q129</f>
        <v>0</v>
      </c>
      <c r="F128" s="16">
        <f>'[1]Mensual Central'!R129</f>
        <v>0</v>
      </c>
      <c r="G128" s="16">
        <f>'[1]Mensual Norcentral'!Q128</f>
        <v>0</v>
      </c>
      <c r="H128" s="16">
        <f>'[1]Mensual Sur'!Q130</f>
        <v>0</v>
      </c>
      <c r="I128" s="16">
        <f>'[1]Mensual Suroeste'!Q130</f>
        <v>0</v>
      </c>
      <c r="J128" s="16">
        <f>'[1]Mensual Este'!Q130</f>
        <v>0</v>
      </c>
    </row>
    <row r="129" spans="1:10">
      <c r="A129" s="14" t="s">
        <v>153</v>
      </c>
      <c r="B129" s="19" t="s">
        <v>10</v>
      </c>
      <c r="C129" s="16">
        <f>'[1]Mens. Norte OCT. 2026'!Q131</f>
        <v>0</v>
      </c>
      <c r="D129" s="16">
        <f>'[1]Mensual Nordeste'!Q130</f>
        <v>0</v>
      </c>
      <c r="E129" s="16">
        <f>'[1]mens.noroeste OCT.24'!Q130</f>
        <v>7244.4444444444443</v>
      </c>
      <c r="F129" s="16">
        <f>'[1]Mensual Central'!R130</f>
        <v>8121.75</v>
      </c>
      <c r="G129" s="16">
        <f>'[1]Mensual Norcentral'!Q129</f>
        <v>10672.25</v>
      </c>
      <c r="H129" s="16">
        <f>'[1]Mensual Sur'!Q131</f>
        <v>15479.166666666668</v>
      </c>
      <c r="I129" s="16">
        <f>'[1]Mensual Suroeste'!Q131</f>
        <v>0</v>
      </c>
      <c r="J129" s="16">
        <f>'[1]Mensual Este'!Q131</f>
        <v>0</v>
      </c>
    </row>
    <row r="130" spans="1:10">
      <c r="A130" s="14" t="s">
        <v>154</v>
      </c>
      <c r="B130" s="19" t="s">
        <v>10</v>
      </c>
      <c r="C130" s="16">
        <f>'[1]Mens. Norte OCT. 2026'!Q132</f>
        <v>8000</v>
      </c>
      <c r="D130" s="16">
        <f>'[1]Mensual Nordeste'!Q131</f>
        <v>6844.8125</v>
      </c>
      <c r="E130" s="16">
        <f>'[1]mens.noroeste OCT.24'!Q131</f>
        <v>0</v>
      </c>
      <c r="F130" s="16">
        <f>'[1]Mensual Central'!R131</f>
        <v>9000</v>
      </c>
      <c r="G130" s="16">
        <f>'[1]Mensual Norcentral'!Q130</f>
        <v>0</v>
      </c>
      <c r="H130" s="16">
        <f>'[1]Mensual Sur'!Q132</f>
        <v>0</v>
      </c>
      <c r="I130" s="16">
        <f>'[1]Mensual Suroeste'!Q132</f>
        <v>0</v>
      </c>
      <c r="J130" s="16">
        <f>'[1]Mensual Este'!Q132</f>
        <v>0</v>
      </c>
    </row>
    <row r="131" spans="1:10">
      <c r="A131" s="14" t="s">
        <v>155</v>
      </c>
      <c r="B131" s="19" t="s">
        <v>10</v>
      </c>
      <c r="C131" s="16">
        <f>'[1]Mens. Norte OCT. 2026'!Q133</f>
        <v>25000</v>
      </c>
      <c r="D131" s="16">
        <f>'[1]Mensual Nordeste'!Q132</f>
        <v>0</v>
      </c>
      <c r="E131" s="16">
        <f>'[1]mens.noroeste OCT.24'!Q132</f>
        <v>14000</v>
      </c>
      <c r="F131" s="16">
        <f>'[1]Mensual Central'!R132</f>
        <v>0</v>
      </c>
      <c r="G131" s="16">
        <f>'[1]Mensual Norcentral'!Q131</f>
        <v>0</v>
      </c>
      <c r="H131" s="16">
        <f>'[1]Mensual Sur'!Q133</f>
        <v>10000</v>
      </c>
      <c r="I131" s="16">
        <f>'[1]Mensual Suroeste'!Q133</f>
        <v>0</v>
      </c>
      <c r="J131" s="16">
        <f>'[1]Mensual Este'!Q133</f>
        <v>0</v>
      </c>
    </row>
    <row r="132" spans="1:10">
      <c r="A132" s="14" t="s">
        <v>83</v>
      </c>
      <c r="B132" s="19" t="s">
        <v>10</v>
      </c>
      <c r="C132" s="16">
        <f>'[1]Mens. Norte OCT. 2026'!Q134</f>
        <v>0</v>
      </c>
      <c r="D132" s="16">
        <f>'[1]Mensual Nordeste'!Q133</f>
        <v>0</v>
      </c>
      <c r="E132" s="16">
        <f>'[1]mens.noroeste OCT.24'!Q133</f>
        <v>8611.8138888888898</v>
      </c>
      <c r="F132" s="16">
        <f>'[1]Mensual Central'!R133</f>
        <v>0</v>
      </c>
      <c r="G132" s="16">
        <f>'[1]Mensual Norcentral'!Q132</f>
        <v>11000</v>
      </c>
      <c r="H132" s="16">
        <f>'[1]Mensual Sur'!Q134</f>
        <v>0</v>
      </c>
      <c r="I132" s="16">
        <f>'[1]Mensual Suroeste'!Q134</f>
        <v>15000</v>
      </c>
      <c r="J132" s="16">
        <f>'[1]Mensual Este'!Q134</f>
        <v>0</v>
      </c>
    </row>
    <row r="133" spans="1:10" ht="19.5" customHeight="1">
      <c r="A133" s="11" t="s">
        <v>61</v>
      </c>
      <c r="B133" s="12"/>
      <c r="C133" s="16"/>
      <c r="D133" s="16"/>
      <c r="E133" s="16"/>
      <c r="F133" s="16"/>
      <c r="G133" s="16"/>
      <c r="H133" s="16"/>
      <c r="I133" s="16"/>
      <c r="J133" s="16"/>
    </row>
    <row r="134" spans="1:10">
      <c r="A134" s="34" t="s">
        <v>156</v>
      </c>
      <c r="B134" s="15" t="s">
        <v>14</v>
      </c>
      <c r="C134" s="16">
        <f>'[1]Mens. Norte OCT. 2026'!Q136</f>
        <v>0</v>
      </c>
      <c r="D134" s="16">
        <f>'[1]Mensual Nordeste'!Q135</f>
        <v>4000</v>
      </c>
      <c r="E134" s="16">
        <f>'[1]mens.noroeste OCT.24'!Q135</f>
        <v>0</v>
      </c>
      <c r="F134" s="16">
        <f>'[1]Mensual Central'!R135</f>
        <v>10500</v>
      </c>
      <c r="G134" s="16">
        <f>'[1]Mensual Norcentral'!Q134</f>
        <v>4000</v>
      </c>
      <c r="H134" s="16">
        <f>'[1]Mensual Sur'!Q136</f>
        <v>0</v>
      </c>
      <c r="I134" s="16">
        <f>'[1]Mensual Suroeste'!Q136</f>
        <v>11000</v>
      </c>
      <c r="J134" s="16">
        <f>'[1]Mensual Este'!Q136</f>
        <v>7700</v>
      </c>
    </row>
    <row r="135" spans="1:10">
      <c r="A135" s="14" t="s">
        <v>157</v>
      </c>
      <c r="B135" s="15" t="s">
        <v>14</v>
      </c>
      <c r="C135" s="16">
        <f>'[1]Mens. Norte OCT. 2026'!Q137</f>
        <v>0</v>
      </c>
      <c r="D135" s="16">
        <f>'[1]Mensual Nordeste'!Q136</f>
        <v>0</v>
      </c>
      <c r="E135" s="16">
        <f>'[1]mens.noroeste OCT.24'!Q136</f>
        <v>0</v>
      </c>
      <c r="F135" s="16">
        <f>'[1]Mensual Central'!R136</f>
        <v>10500</v>
      </c>
      <c r="G135" s="16">
        <f>'[1]Mensual Norcentral'!Q135</f>
        <v>0</v>
      </c>
      <c r="H135" s="16">
        <f>'[1]Mensual Sur'!Q137</f>
        <v>18000</v>
      </c>
      <c r="I135" s="16">
        <f>'[1]Mensual Suroeste'!Q137</f>
        <v>16000</v>
      </c>
      <c r="J135" s="16">
        <f>'[1]Mensual Este'!Q137</f>
        <v>0</v>
      </c>
    </row>
    <row r="136" spans="1:10">
      <c r="A136" s="14" t="s">
        <v>158</v>
      </c>
      <c r="B136" s="15" t="s">
        <v>14</v>
      </c>
      <c r="C136" s="16">
        <f>'[1]Mens. Norte OCT. 2026'!Q138</f>
        <v>20000</v>
      </c>
      <c r="D136" s="16">
        <f>'[1]Mensual Nordeste'!Q137</f>
        <v>0</v>
      </c>
      <c r="E136" s="16">
        <f>'[1]mens.noroeste OCT.24'!Q137</f>
        <v>0</v>
      </c>
      <c r="F136" s="16">
        <f>'[1]Mensual Central'!R137</f>
        <v>0</v>
      </c>
      <c r="G136" s="16">
        <f>'[1]Mensual Norcentral'!Q136</f>
        <v>0</v>
      </c>
      <c r="H136" s="16">
        <f>'[1]Mensual Sur'!Q138</f>
        <v>0</v>
      </c>
      <c r="I136" s="16">
        <f>'[1]Mensual Suroeste'!Q138</f>
        <v>0</v>
      </c>
      <c r="J136" s="16">
        <f>'[1]Mensual Este'!Q138</f>
        <v>0</v>
      </c>
    </row>
    <row r="137" spans="1:10">
      <c r="A137" s="14" t="s">
        <v>159</v>
      </c>
      <c r="B137" s="15" t="s">
        <v>14</v>
      </c>
      <c r="C137" s="16">
        <f>'[1]Mens. Norte OCT. 2026'!Q139</f>
        <v>22708.333333333332</v>
      </c>
      <c r="D137" s="16">
        <f>'[1]Mensual Nordeste'!Q138</f>
        <v>0</v>
      </c>
      <c r="E137" s="16">
        <f>'[1]mens.noroeste OCT.24'!Q138</f>
        <v>0</v>
      </c>
      <c r="F137" s="16">
        <f>'[1]Mensual Central'!R138</f>
        <v>0</v>
      </c>
      <c r="G137" s="16">
        <f>'[1]Mensual Norcentral'!Q137</f>
        <v>14500</v>
      </c>
      <c r="H137" s="16">
        <f>'[1]Mensual Sur'!Q139</f>
        <v>17666.666666666668</v>
      </c>
      <c r="I137" s="16">
        <f>'[1]Mensual Suroeste'!Q139</f>
        <v>0</v>
      </c>
      <c r="J137" s="16">
        <f>'[1]Mensual Este'!Q139</f>
        <v>0</v>
      </c>
    </row>
    <row r="138" spans="1:10">
      <c r="A138" s="14" t="s">
        <v>160</v>
      </c>
      <c r="B138" s="15" t="s">
        <v>14</v>
      </c>
      <c r="C138" s="16">
        <f>'[1]Mens. Norte OCT. 2026'!Q140</f>
        <v>10625</v>
      </c>
      <c r="D138" s="16">
        <f>'[1]Mensual Nordeste'!Q139</f>
        <v>0</v>
      </c>
      <c r="E138" s="16">
        <f>'[1]mens.noroeste OCT.24'!Q139</f>
        <v>0</v>
      </c>
      <c r="F138" s="16">
        <f>'[1]Mensual Central'!R139</f>
        <v>25000</v>
      </c>
      <c r="G138" s="16">
        <f>'[1]Mensual Norcentral'!Q138</f>
        <v>0</v>
      </c>
      <c r="H138" s="16">
        <f>'[1]Mensual Sur'!Q140</f>
        <v>18000</v>
      </c>
      <c r="I138" s="16">
        <f>'[1]Mensual Suroeste'!Q140</f>
        <v>15500</v>
      </c>
      <c r="J138" s="16">
        <f>'[1]Mensual Este'!Q140</f>
        <v>0</v>
      </c>
    </row>
    <row r="139" spans="1:10">
      <c r="A139" s="14" t="s">
        <v>161</v>
      </c>
      <c r="B139" s="15" t="s">
        <v>14</v>
      </c>
      <c r="C139" s="16">
        <f>'[1]Mens. Norte OCT. 2026'!Q141</f>
        <v>16000</v>
      </c>
      <c r="D139" s="16">
        <f>'[1]Mensual Nordeste'!Q140</f>
        <v>0</v>
      </c>
      <c r="E139" s="16">
        <f>'[1]mens.noroeste OCT.24'!Q140</f>
        <v>0</v>
      </c>
      <c r="F139" s="16">
        <f>'[1]Mensual Central'!R140</f>
        <v>13375</v>
      </c>
      <c r="G139" s="16">
        <f>'[1]Mensual Norcentral'!Q139</f>
        <v>10000</v>
      </c>
      <c r="H139" s="16">
        <f>'[1]Mensual Sur'!Q141</f>
        <v>16712.5</v>
      </c>
      <c r="I139" s="16">
        <f>'[1]Mensual Suroeste'!Q141</f>
        <v>0</v>
      </c>
      <c r="J139" s="16">
        <f>'[1]Mensual Este'!Q141</f>
        <v>0</v>
      </c>
    </row>
    <row r="140" spans="1:10">
      <c r="A140" s="14" t="s">
        <v>162</v>
      </c>
      <c r="B140" s="15" t="s">
        <v>14</v>
      </c>
      <c r="C140" s="16">
        <f>'[1]Mens. Norte OCT. 2026'!Q142</f>
        <v>0</v>
      </c>
      <c r="D140" s="16">
        <f>'[1]Mensual Nordeste'!Q141</f>
        <v>0</v>
      </c>
      <c r="E140" s="16">
        <f>'[1]mens.noroeste OCT.24'!Q141</f>
        <v>40000</v>
      </c>
      <c r="F140" s="16">
        <f>'[1]Mensual Central'!R141</f>
        <v>1700</v>
      </c>
      <c r="G140" s="16">
        <f>'[1]Mensual Norcentral'!Q140</f>
        <v>0</v>
      </c>
      <c r="H140" s="16">
        <f>'[1]Mensual Sur'!Q142</f>
        <v>0</v>
      </c>
      <c r="I140" s="16">
        <f>'[1]Mensual Suroeste'!Q142</f>
        <v>0</v>
      </c>
      <c r="J140" s="16">
        <f>'[1]Mensual Este'!Q142</f>
        <v>0</v>
      </c>
    </row>
    <row r="141" spans="1:10">
      <c r="A141" s="14" t="s">
        <v>62</v>
      </c>
      <c r="B141" s="15" t="s">
        <v>14</v>
      </c>
      <c r="C141" s="16">
        <f>'[1]Mens. Norte OCT. 2026'!Q143</f>
        <v>705.55555555555566</v>
      </c>
      <c r="D141" s="16">
        <f>'[1]Mensual Nordeste'!Q142</f>
        <v>32622.916666666672</v>
      </c>
      <c r="E141" s="16">
        <f>'[1]mens.noroeste OCT.24'!Q142</f>
        <v>24000</v>
      </c>
      <c r="F141" s="16">
        <f>'[1]Mensual Central'!R142</f>
        <v>38625</v>
      </c>
      <c r="G141" s="16">
        <f>'[1]Mensual Norcentral'!Q141</f>
        <v>25666.666666666664</v>
      </c>
      <c r="H141" s="16">
        <f>'[1]Mensual Sur'!Q143</f>
        <v>31458.333333333336</v>
      </c>
      <c r="I141" s="16">
        <f>'[1]Mensual Suroeste'!Q143</f>
        <v>28666.666666666668</v>
      </c>
      <c r="J141" s="16">
        <f>'[1]Mensual Este'!Q143</f>
        <v>0</v>
      </c>
    </row>
    <row r="142" spans="1:10">
      <c r="A142" s="14" t="s">
        <v>163</v>
      </c>
      <c r="B142" s="15" t="s">
        <v>14</v>
      </c>
      <c r="C142" s="16">
        <f>'[1]Mens. Norte OCT. 2026'!Q144</f>
        <v>63000</v>
      </c>
      <c r="D142" s="16">
        <f>'[1]Mensual Nordeste'!Q143</f>
        <v>0</v>
      </c>
      <c r="E142" s="16">
        <f>'[1]mens.noroeste OCT.24'!Q143</f>
        <v>0</v>
      </c>
      <c r="F142" s="16">
        <f>'[1]Mensual Central'!R143</f>
        <v>48000</v>
      </c>
      <c r="G142" s="16">
        <f>'[1]Mensual Norcentral'!Q142</f>
        <v>0</v>
      </c>
      <c r="H142" s="16">
        <f>'[1]Mensual Sur'!Q144</f>
        <v>41500</v>
      </c>
      <c r="I142" s="16">
        <f>'[1]Mensual Suroeste'!Q144</f>
        <v>53333.333333333336</v>
      </c>
      <c r="J142" s="16">
        <f>'[1]Mensual Este'!Q144</f>
        <v>0</v>
      </c>
    </row>
    <row r="143" spans="1:10">
      <c r="A143" s="14" t="s">
        <v>164</v>
      </c>
      <c r="B143" s="15" t="s">
        <v>14</v>
      </c>
      <c r="C143" s="16">
        <f>'[1]Mens. Norte OCT. 2026'!Q145</f>
        <v>0</v>
      </c>
      <c r="D143" s="16">
        <f>'[1]Mensual Nordeste'!Q144</f>
        <v>0</v>
      </c>
      <c r="E143" s="16">
        <f>'[1]mens.noroeste OCT.24'!Q144</f>
        <v>0</v>
      </c>
      <c r="F143" s="16">
        <f>'[1]Mensual Central'!R144</f>
        <v>0</v>
      </c>
      <c r="G143" s="16">
        <f>'[1]Mensual Norcentral'!Q143</f>
        <v>0</v>
      </c>
      <c r="H143" s="16">
        <f>'[1]Mensual Sur'!Q145</f>
        <v>0</v>
      </c>
      <c r="I143" s="16">
        <f>'[1]Mensual Suroeste'!Q145</f>
        <v>0</v>
      </c>
      <c r="J143" s="16">
        <f>'[1]Mensual Este'!Q145</f>
        <v>0</v>
      </c>
    </row>
    <row r="144" spans="1:10">
      <c r="A144" s="14" t="s">
        <v>165</v>
      </c>
      <c r="B144" s="15" t="s">
        <v>14</v>
      </c>
      <c r="C144" s="16">
        <f>'[1]Mens. Norte OCT. 2026'!Q146</f>
        <v>0</v>
      </c>
      <c r="D144" s="16">
        <f>'[1]Mensual Nordeste'!Q145</f>
        <v>0</v>
      </c>
      <c r="E144" s="16">
        <f>'[1]mens.noroeste OCT.24'!Q145</f>
        <v>0</v>
      </c>
      <c r="F144" s="16">
        <f>'[1]Mensual Central'!R145</f>
        <v>0</v>
      </c>
      <c r="G144" s="16">
        <f>'[1]Mensual Norcentral'!Q144</f>
        <v>0</v>
      </c>
      <c r="H144" s="16">
        <f>'[1]Mensual Sur'!Q146</f>
        <v>0</v>
      </c>
      <c r="I144" s="16">
        <f>'[1]Mensual Suroeste'!Q146</f>
        <v>0</v>
      </c>
      <c r="J144" s="16">
        <f>'[1]Mensual Este'!Q146</f>
        <v>0</v>
      </c>
    </row>
    <row r="145" spans="1:17">
      <c r="A145" s="14" t="s">
        <v>36</v>
      </c>
      <c r="B145" s="15" t="s">
        <v>14</v>
      </c>
      <c r="C145" s="16">
        <f>'[1]Mens. Norte OCT. 2026'!Q147</f>
        <v>66875</v>
      </c>
      <c r="D145" s="16">
        <f>'[1]Mensual Nordeste'!Q146</f>
        <v>241666.66666666666</v>
      </c>
      <c r="E145" s="16">
        <f>'[1]mens.noroeste OCT.24'!Q146</f>
        <v>139539.22222222222</v>
      </c>
      <c r="F145" s="16">
        <f>'[1]Mensual Central'!R146</f>
        <v>83750</v>
      </c>
      <c r="G145" s="16">
        <f>'[1]Mensual Norcentral'!Q145</f>
        <v>0</v>
      </c>
      <c r="H145" s="16">
        <f>'[1]Mensual Sur'!Q147</f>
        <v>50000</v>
      </c>
      <c r="I145" s="16">
        <f>'[1]Mensual Suroeste'!Q147</f>
        <v>0</v>
      </c>
      <c r="J145" s="16">
        <f>'[1]Mensual Este'!Q147</f>
        <v>0</v>
      </c>
    </row>
    <row r="146" spans="1:17">
      <c r="A146" s="14" t="s">
        <v>166</v>
      </c>
      <c r="B146" s="15" t="s">
        <v>14</v>
      </c>
      <c r="C146" s="16">
        <f>'[1]Mens. Norte OCT. 2026'!Q148</f>
        <v>0</v>
      </c>
      <c r="D146" s="16">
        <f>'[1]Mensual Nordeste'!Q147</f>
        <v>0</v>
      </c>
      <c r="E146" s="16">
        <f>'[1]mens.noroeste OCT.24'!Q147</f>
        <v>0</v>
      </c>
      <c r="F146" s="16">
        <f>'[1]Mensual Central'!R147</f>
        <v>0</v>
      </c>
      <c r="G146" s="16">
        <f>'[1]Mensual Norcentral'!Q146</f>
        <v>0</v>
      </c>
      <c r="H146" s="16">
        <f>'[1]Mensual Sur'!Q148</f>
        <v>0</v>
      </c>
      <c r="I146" s="16">
        <f>'[1]Mensual Suroeste'!Q148</f>
        <v>0</v>
      </c>
      <c r="J146" s="16">
        <f>'[1]Mensual Este'!Q148</f>
        <v>0</v>
      </c>
    </row>
    <row r="147" spans="1:17">
      <c r="A147" s="14" t="s">
        <v>167</v>
      </c>
      <c r="B147" s="15" t="s">
        <v>14</v>
      </c>
      <c r="C147" s="16">
        <f>'[1]Mens. Norte OCT. 2026'!Q149</f>
        <v>0</v>
      </c>
      <c r="D147" s="16">
        <f>'[1]Mensual Nordeste'!Q148</f>
        <v>0</v>
      </c>
      <c r="E147" s="16">
        <f>'[1]mens.noroeste OCT.24'!Q148</f>
        <v>0</v>
      </c>
      <c r="F147" s="16">
        <f>'[1]Mensual Central'!R148</f>
        <v>0</v>
      </c>
      <c r="G147" s="16">
        <f>'[1]Mensual Norcentral'!Q147</f>
        <v>0</v>
      </c>
      <c r="H147" s="16">
        <f>'[1]Mensual Sur'!Q149</f>
        <v>0</v>
      </c>
      <c r="I147" s="16">
        <f>'[1]Mensual Suroeste'!Q149</f>
        <v>0</v>
      </c>
      <c r="J147" s="16">
        <f>'[1]Mensual Este'!Q149</f>
        <v>0</v>
      </c>
    </row>
    <row r="148" spans="1:17">
      <c r="A148" s="14" t="s">
        <v>168</v>
      </c>
      <c r="B148" s="15" t="s">
        <v>14</v>
      </c>
      <c r="C148" s="16">
        <f>'[1]Mens. Norte OCT. 2026'!Q150</f>
        <v>0</v>
      </c>
      <c r="D148" s="16">
        <f>'[1]Mensual Nordeste'!Q149</f>
        <v>0</v>
      </c>
      <c r="E148" s="16">
        <f>'[1]mens.noroeste OCT.24'!Q149</f>
        <v>0</v>
      </c>
      <c r="F148" s="16">
        <f>'[1]Mensual Central'!R149</f>
        <v>6200</v>
      </c>
      <c r="G148" s="16">
        <f>'[1]Mensual Norcentral'!Q148</f>
        <v>0</v>
      </c>
      <c r="H148" s="16">
        <f>'[1]Mensual Sur'!Q150</f>
        <v>5000</v>
      </c>
      <c r="I148" s="16">
        <f>'[1]Mensual Suroeste'!Q150</f>
        <v>0</v>
      </c>
      <c r="J148" s="16">
        <f>'[1]Mensual Este'!Q150</f>
        <v>0</v>
      </c>
    </row>
    <row r="149" spans="1:17">
      <c r="A149" s="14" t="s">
        <v>169</v>
      </c>
      <c r="B149" s="15" t="s">
        <v>14</v>
      </c>
      <c r="C149" s="16">
        <f>'[1]Mens. Norte OCT. 2026'!Q151</f>
        <v>0</v>
      </c>
      <c r="D149" s="16">
        <f>'[1]Mensual Nordeste'!Q150</f>
        <v>0</v>
      </c>
      <c r="E149" s="16">
        <f>'[1]mens.noroeste OCT.24'!Q150</f>
        <v>0</v>
      </c>
      <c r="F149" s="16">
        <f>'[1]Mensual Central'!R150</f>
        <v>0</v>
      </c>
      <c r="G149" s="16">
        <f>'[1]Mensual Norcentral'!Q149</f>
        <v>0</v>
      </c>
      <c r="H149" s="16">
        <f>'[1]Mensual Sur'!Q151</f>
        <v>0</v>
      </c>
      <c r="I149" s="16">
        <f>'[1]Mensual Suroeste'!Q151</f>
        <v>0</v>
      </c>
      <c r="J149" s="16">
        <f>'[1]Mensual Este'!Q151</f>
        <v>0</v>
      </c>
    </row>
    <row r="150" spans="1:17">
      <c r="A150" s="14" t="s">
        <v>170</v>
      </c>
      <c r="B150" s="15" t="s">
        <v>14</v>
      </c>
      <c r="C150" s="16">
        <f>'[1]Mens. Norte OCT. 2026'!Q152</f>
        <v>0</v>
      </c>
      <c r="D150" s="16">
        <f>'[1]Mensual Nordeste'!Q151</f>
        <v>0</v>
      </c>
      <c r="E150" s="16">
        <f>'[1]mens.noroeste OCT.24'!Q151</f>
        <v>0</v>
      </c>
      <c r="F150" s="16">
        <f>'[1]Mensual Central'!R151</f>
        <v>10250</v>
      </c>
      <c r="G150" s="16">
        <f>'[1]Mensual Norcentral'!Q150</f>
        <v>0</v>
      </c>
      <c r="H150" s="16">
        <f>'[1]Mensual Sur'!Q152</f>
        <v>10250</v>
      </c>
      <c r="I150" s="16">
        <f>'[1]Mensual Suroeste'!Q152</f>
        <v>8937.5</v>
      </c>
      <c r="J150" s="16">
        <f>'[1]Mensual Este'!Q152</f>
        <v>0</v>
      </c>
    </row>
    <row r="151" spans="1:17">
      <c r="A151" s="14" t="s">
        <v>171</v>
      </c>
      <c r="B151" s="15" t="s">
        <v>14</v>
      </c>
      <c r="C151" s="16">
        <f>'[1]Mens. Norte OCT. 2026'!Q153</f>
        <v>0</v>
      </c>
      <c r="D151" s="16">
        <f>'[1]Mensual Nordeste'!Q152</f>
        <v>0</v>
      </c>
      <c r="E151" s="16">
        <f>'[1]mens.noroeste OCT.24'!Q152</f>
        <v>0</v>
      </c>
      <c r="F151" s="16">
        <f>'[1]Mensual Central'!R152</f>
        <v>11666.666666666666</v>
      </c>
      <c r="G151" s="16">
        <f>'[1]Mensual Norcentral'!Q151</f>
        <v>0</v>
      </c>
      <c r="H151" s="16">
        <f>'[1]Mensual Sur'!Q153</f>
        <v>0</v>
      </c>
      <c r="I151" s="16">
        <f>'[1]Mensual Suroeste'!Q153</f>
        <v>0</v>
      </c>
      <c r="J151" s="16">
        <f>'[1]Mensual Este'!Q153</f>
        <v>0</v>
      </c>
    </row>
    <row r="152" spans="1:17">
      <c r="A152" s="14" t="s">
        <v>37</v>
      </c>
      <c r="B152" s="15" t="s">
        <v>14</v>
      </c>
      <c r="C152" s="16">
        <f>'[1]Mens. Norte OCT. 2026'!Q154</f>
        <v>720.83333333333337</v>
      </c>
      <c r="D152" s="16">
        <f>'[1]Mensual Nordeste'!Q153</f>
        <v>2475</v>
      </c>
      <c r="E152" s="16">
        <f>'[1]mens.noroeste OCT.24'!Q153</f>
        <v>0</v>
      </c>
      <c r="F152" s="16">
        <f>'[1]Mensual Central'!R153</f>
        <v>10812.5</v>
      </c>
      <c r="G152" s="16">
        <f>'[1]Mensual Norcentral'!Q152</f>
        <v>4250</v>
      </c>
      <c r="H152" s="16">
        <f>'[1]Mensual Sur'!Q154</f>
        <v>20500</v>
      </c>
      <c r="I152" s="16">
        <f>'[1]Mensual Suroeste'!Q154</f>
        <v>0</v>
      </c>
      <c r="J152" s="16">
        <f>'[1]Mensual Este'!Q154</f>
        <v>0</v>
      </c>
    </row>
    <row r="153" spans="1:17">
      <c r="A153" s="14" t="s">
        <v>172</v>
      </c>
      <c r="B153" s="15" t="s">
        <v>14</v>
      </c>
      <c r="C153" s="16">
        <f>'[1]Mens. Norte OCT. 2026'!Q155</f>
        <v>4750</v>
      </c>
      <c r="D153" s="16">
        <f>'[1]Mensual Nordeste'!Q154</f>
        <v>0</v>
      </c>
      <c r="E153" s="16">
        <f>'[1]mens.noroeste OCT.24'!Q154</f>
        <v>2468.4375</v>
      </c>
      <c r="F153" s="16">
        <f>'[1]Mensual Central'!R154</f>
        <v>900</v>
      </c>
      <c r="G153" s="16">
        <f>'[1]Mensual Norcentral'!Q153</f>
        <v>10375</v>
      </c>
      <c r="H153" s="16">
        <f>'[1]Mensual Sur'!Q155</f>
        <v>2135.416666666667</v>
      </c>
      <c r="I153" s="16">
        <f>'[1]Mensual Suroeste'!Q155</f>
        <v>3945.5</v>
      </c>
      <c r="J153" s="16">
        <f>'[1]Mensual Este'!Q155</f>
        <v>0</v>
      </c>
    </row>
    <row r="154" spans="1:17">
      <c r="A154" s="14" t="s">
        <v>173</v>
      </c>
      <c r="B154" s="15" t="s">
        <v>14</v>
      </c>
      <c r="C154" s="16">
        <f>'[1]Mens. Norte OCT. 2026'!Q156</f>
        <v>5058.3333333333339</v>
      </c>
      <c r="D154" s="16">
        <f>'[1]Mensual Nordeste'!Q155</f>
        <v>3540.625</v>
      </c>
      <c r="E154" s="16">
        <f>'[1]mens.noroeste OCT.24'!Q155</f>
        <v>2855.7777777777778</v>
      </c>
      <c r="F154" s="16">
        <f>'[1]Mensual Central'!R155</f>
        <v>5973.4375</v>
      </c>
      <c r="G154" s="16">
        <f>'[1]Mensual Norcentral'!Q154</f>
        <v>3526.416666666667</v>
      </c>
      <c r="H154" s="16">
        <f>'[1]Mensual Sur'!Q156</f>
        <v>0</v>
      </c>
      <c r="I154" s="16">
        <f>'[1]Mensual Suroeste'!Q156</f>
        <v>4198.75</v>
      </c>
      <c r="J154" s="16">
        <f>'[1]Mensual Este'!Q156</f>
        <v>0</v>
      </c>
      <c r="L154" s="35"/>
      <c r="M154" s="35"/>
      <c r="N154" s="35"/>
      <c r="O154" s="35"/>
      <c r="P154" s="35"/>
      <c r="Q154" s="35"/>
    </row>
    <row r="155" spans="1:17">
      <c r="A155" s="14" t="s">
        <v>174</v>
      </c>
      <c r="B155" s="15" t="s">
        <v>14</v>
      </c>
      <c r="C155" s="16">
        <f>'[1]Mens. Norte OCT. 2026'!Q157</f>
        <v>8268.75</v>
      </c>
      <c r="D155" s="16">
        <f>'[1]Mensual Nordeste'!Q156</f>
        <v>7890.7916666666661</v>
      </c>
      <c r="E155" s="16">
        <f>'[1]mens.noroeste OCT.24'!Q156</f>
        <v>6000</v>
      </c>
      <c r="F155" s="16">
        <f>'[1]Mensual Central'!R156</f>
        <v>7342.3333333333339</v>
      </c>
      <c r="G155" s="16">
        <f>'[1]Mensual Norcentral'!Q155</f>
        <v>7520.8333333333339</v>
      </c>
      <c r="H155" s="16">
        <f>'[1]Mensual Sur'!Q157</f>
        <v>3500</v>
      </c>
      <c r="I155" s="16">
        <f>'[1]Mensual Suroeste'!Q157</f>
        <v>6500</v>
      </c>
      <c r="J155" s="16">
        <f>'[1]Mensual Este'!Q157</f>
        <v>0</v>
      </c>
      <c r="L155" s="35"/>
      <c r="M155" s="35"/>
      <c r="N155" s="35"/>
      <c r="O155" s="35"/>
      <c r="P155" s="35"/>
      <c r="Q155" s="35"/>
    </row>
    <row r="156" spans="1:17">
      <c r="A156" s="14" t="s">
        <v>175</v>
      </c>
      <c r="B156" s="15" t="s">
        <v>14</v>
      </c>
      <c r="C156" s="16">
        <f>'[1]Mens. Norte OCT. 2026'!Q158</f>
        <v>10000</v>
      </c>
      <c r="D156" s="16">
        <f>'[1]Mensual Nordeste'!Q157</f>
        <v>6687.5</v>
      </c>
      <c r="E156" s="16">
        <f>'[1]mens.noroeste OCT.24'!Q157</f>
        <v>0</v>
      </c>
      <c r="F156" s="16">
        <f>'[1]Mensual Central'!R157</f>
        <v>0</v>
      </c>
      <c r="G156" s="16">
        <f>'[1]Mensual Norcentral'!Q156</f>
        <v>8000</v>
      </c>
      <c r="H156" s="16">
        <f>'[1]Mensual Sur'!Q158</f>
        <v>0</v>
      </c>
      <c r="I156" s="16">
        <f>'[1]Mensual Suroeste'!Q158</f>
        <v>0</v>
      </c>
      <c r="J156" s="16">
        <f>'[1]Mensual Este'!Q158</f>
        <v>9125</v>
      </c>
      <c r="K156" s="17"/>
      <c r="L156" s="35"/>
      <c r="M156" s="35"/>
      <c r="N156" s="35"/>
      <c r="O156" s="35"/>
      <c r="P156" s="35"/>
      <c r="Q156" s="35"/>
    </row>
    <row r="157" spans="1:17">
      <c r="A157" s="14" t="s">
        <v>69</v>
      </c>
      <c r="B157" s="15" t="s">
        <v>14</v>
      </c>
      <c r="C157" s="16">
        <f>'[1]Mens. Norte OCT. 2026'!Q159</f>
        <v>0</v>
      </c>
      <c r="D157" s="16">
        <f>'[1]Mensual Nordeste'!Q158</f>
        <v>0</v>
      </c>
      <c r="E157" s="16">
        <f>'[1]mens.noroeste OCT.24'!Q158</f>
        <v>0</v>
      </c>
      <c r="F157" s="16">
        <f>'[1]Mensual Central'!R158</f>
        <v>0</v>
      </c>
      <c r="G157" s="16">
        <f>'[1]Mensual Norcentral'!Q157</f>
        <v>0</v>
      </c>
      <c r="H157" s="16">
        <f>'[1]Mensual Sur'!Q159</f>
        <v>0</v>
      </c>
      <c r="I157" s="16">
        <f>'[1]Mensual Suroeste'!Q159</f>
        <v>0</v>
      </c>
      <c r="J157" s="16">
        <f>'[1]Mensual Este'!Q159</f>
        <v>5500</v>
      </c>
      <c r="L157" s="35"/>
      <c r="M157" s="35"/>
      <c r="N157" s="35"/>
      <c r="O157" s="35"/>
      <c r="P157" s="35"/>
      <c r="Q157" s="35"/>
    </row>
    <row r="158" spans="1:17">
      <c r="A158" s="14" t="s">
        <v>176</v>
      </c>
      <c r="B158" s="15" t="s">
        <v>14</v>
      </c>
      <c r="C158" s="16">
        <f>'[1]Mens. Norte OCT. 2026'!Q160</f>
        <v>52625</v>
      </c>
      <c r="D158" s="16">
        <f>'[1]Mensual Nordeste'!Q159</f>
        <v>39375</v>
      </c>
      <c r="E158" s="16">
        <f>'[1]mens.noroeste OCT.24'!Q159</f>
        <v>0</v>
      </c>
      <c r="F158" s="16">
        <f>'[1]Mensual Central'!R159</f>
        <v>55250</v>
      </c>
      <c r="G158" s="16">
        <f>'[1]Mensual Norcentral'!Q158</f>
        <v>0</v>
      </c>
      <c r="H158" s="16">
        <f>'[1]Mensual Sur'!Q160</f>
        <v>0</v>
      </c>
      <c r="I158" s="16">
        <f>'[1]Mensual Suroeste'!Q160</f>
        <v>0</v>
      </c>
      <c r="J158" s="16">
        <f>'[1]Mensual Este'!Q160</f>
        <v>7312.5</v>
      </c>
      <c r="L158" s="35"/>
      <c r="M158" s="35"/>
      <c r="N158" s="35"/>
      <c r="O158" s="35"/>
      <c r="P158" s="35"/>
      <c r="Q158" s="35"/>
    </row>
    <row r="159" spans="1:17">
      <c r="A159" s="14" t="s">
        <v>177</v>
      </c>
      <c r="B159" s="15" t="s">
        <v>14</v>
      </c>
      <c r="C159" s="16">
        <f>'[1]Mens. Norte OCT. 2026'!Q161</f>
        <v>57500</v>
      </c>
      <c r="D159" s="16">
        <f>'[1]Mensual Nordeste'!Q160</f>
        <v>0</v>
      </c>
      <c r="E159" s="16">
        <f>'[1]mens.noroeste OCT.24'!Q160</f>
        <v>0</v>
      </c>
      <c r="F159" s="16">
        <f>'[1]Mensual Central'!R160</f>
        <v>0</v>
      </c>
      <c r="G159" s="16">
        <f>'[1]Mensual Norcentral'!Q159</f>
        <v>0</v>
      </c>
      <c r="H159" s="16">
        <f>'[1]Mensual Sur'!Q161</f>
        <v>0</v>
      </c>
      <c r="I159" s="16">
        <f>'[1]Mensual Suroeste'!Q161</f>
        <v>0</v>
      </c>
      <c r="J159" s="16">
        <f>'[1]Mensual Este'!Q161</f>
        <v>7000</v>
      </c>
      <c r="L159" s="35"/>
      <c r="M159" s="35"/>
      <c r="N159" s="35"/>
      <c r="O159" s="35"/>
      <c r="P159" s="35"/>
      <c r="Q159" s="35"/>
    </row>
    <row r="160" spans="1:17">
      <c r="A160" s="14" t="s">
        <v>38</v>
      </c>
      <c r="B160" s="15" t="s">
        <v>14</v>
      </c>
      <c r="C160" s="16">
        <f>'[1]Mens. Norte OCT. 2026'!Q162</f>
        <v>10956.25</v>
      </c>
      <c r="D160" s="16">
        <f>'[1]Mensual Nordeste'!Q161</f>
        <v>0</v>
      </c>
      <c r="E160" s="16">
        <f>'[1]mens.noroeste OCT.24'!Q161</f>
        <v>9140.6344444444458</v>
      </c>
      <c r="F160" s="16">
        <f>'[1]Mensual Central'!R161</f>
        <v>8262.5</v>
      </c>
      <c r="G160" s="16">
        <f>'[1]Mensual Norcentral'!Q160</f>
        <v>9220.8333333333339</v>
      </c>
      <c r="H160" s="16">
        <f>'[1]Mensual Sur'!Q162</f>
        <v>7400</v>
      </c>
      <c r="I160" s="16">
        <f>'[1]Mensual Suroeste'!Q162</f>
        <v>9250</v>
      </c>
      <c r="J160" s="16">
        <f>'[1]Mensual Este'!Q162</f>
        <v>8000</v>
      </c>
      <c r="L160" s="35"/>
      <c r="M160" s="35"/>
      <c r="N160" s="35"/>
      <c r="O160" s="35"/>
      <c r="P160" s="35"/>
      <c r="Q160" s="35"/>
    </row>
    <row r="161" spans="1:17">
      <c r="A161" s="14" t="s">
        <v>178</v>
      </c>
      <c r="B161" s="15" t="s">
        <v>10</v>
      </c>
      <c r="C161" s="16">
        <f>'[1]Mens. Norte OCT. 2026'!Q163</f>
        <v>0</v>
      </c>
      <c r="D161" s="16">
        <f>'[1]Mensual Nordeste'!Q162</f>
        <v>0</v>
      </c>
      <c r="E161" s="16">
        <f>'[1]mens.noroeste OCT.24'!Q162</f>
        <v>0</v>
      </c>
      <c r="F161" s="16">
        <f>'[1]Mensual Central'!R162</f>
        <v>0</v>
      </c>
      <c r="G161" s="16">
        <f>'[1]Mensual Norcentral'!Q161</f>
        <v>0</v>
      </c>
      <c r="H161" s="16">
        <f>'[1]Mensual Sur'!Q163</f>
        <v>0</v>
      </c>
      <c r="I161" s="16">
        <f>'[1]Mensual Suroeste'!Q163</f>
        <v>900</v>
      </c>
      <c r="J161" s="16">
        <f>'[1]Mensual Este'!Q163</f>
        <v>0</v>
      </c>
      <c r="L161" s="35"/>
      <c r="M161" s="35"/>
      <c r="N161" s="35"/>
      <c r="O161" s="35"/>
      <c r="P161" s="35"/>
      <c r="Q161" s="35"/>
    </row>
    <row r="162" spans="1:17">
      <c r="A162" s="14" t="s">
        <v>70</v>
      </c>
      <c r="B162" s="15" t="s">
        <v>14</v>
      </c>
      <c r="C162" s="16">
        <f>'[1]Mens. Norte OCT. 2026'!Q164</f>
        <v>0</v>
      </c>
      <c r="D162" s="16">
        <f>'[1]Mensual Nordeste'!Q163</f>
        <v>0</v>
      </c>
      <c r="E162" s="16">
        <f>'[1]mens.noroeste OCT.24'!Q163</f>
        <v>0</v>
      </c>
      <c r="F162" s="16">
        <f>'[1]Mensual Central'!R163</f>
        <v>3000</v>
      </c>
      <c r="G162" s="16">
        <f>'[1]Mensual Norcentral'!Q162</f>
        <v>0</v>
      </c>
      <c r="H162" s="16">
        <f>'[1]Mensual Sur'!Q164</f>
        <v>0</v>
      </c>
      <c r="I162" s="16">
        <f>'[1]Mensual Suroeste'!Q164</f>
        <v>0</v>
      </c>
      <c r="J162" s="16">
        <f>'[1]Mensual Este'!Q164</f>
        <v>0</v>
      </c>
      <c r="L162" s="35"/>
      <c r="M162" s="35"/>
      <c r="N162" s="35"/>
      <c r="O162" s="35"/>
      <c r="P162" s="35"/>
      <c r="Q162" s="35"/>
    </row>
    <row r="163" spans="1:17">
      <c r="A163" s="14" t="s">
        <v>39</v>
      </c>
      <c r="B163" s="19" t="s">
        <v>10</v>
      </c>
      <c r="C163" s="16">
        <f>'[1]Mens. Norte OCT. 2026'!Q165</f>
        <v>0</v>
      </c>
      <c r="D163" s="16">
        <f>'[1]Mensual Nordeste'!Q164</f>
        <v>0</v>
      </c>
      <c r="E163" s="16">
        <f>'[1]mens.noroeste OCT.24'!Q164</f>
        <v>0</v>
      </c>
      <c r="F163" s="16">
        <f>'[1]Mensual Central'!R164</f>
        <v>5250</v>
      </c>
      <c r="G163" s="16">
        <f>'[1]Mensual Norcentral'!Q163</f>
        <v>6125</v>
      </c>
      <c r="H163" s="16">
        <f>'[1]Mensual Sur'!Q165</f>
        <v>0</v>
      </c>
      <c r="I163" s="16">
        <f>'[1]Mensual Suroeste'!Q165</f>
        <v>5500</v>
      </c>
      <c r="J163" s="16">
        <f>'[1]Mensual Este'!Q165</f>
        <v>0</v>
      </c>
      <c r="L163" s="35"/>
      <c r="M163" s="35"/>
      <c r="N163" s="35"/>
      <c r="O163" s="35"/>
      <c r="P163" s="35"/>
      <c r="Q163" s="35"/>
    </row>
    <row r="164" spans="1:17">
      <c r="A164" s="14" t="s">
        <v>40</v>
      </c>
      <c r="B164" s="21" t="s">
        <v>179</v>
      </c>
      <c r="C164" s="16">
        <f>'[1]Mens. Norte OCT. 2026'!Q166</f>
        <v>2850</v>
      </c>
      <c r="D164" s="16">
        <f>'[1]Mensual Nordeste'!Q165</f>
        <v>3500</v>
      </c>
      <c r="E164" s="16">
        <f>'[1]mens.noroeste OCT.24'!Q165</f>
        <v>0</v>
      </c>
      <c r="F164" s="16">
        <f>'[1]Mensual Central'!R165</f>
        <v>743.75</v>
      </c>
      <c r="G164" s="16">
        <f>'[1]Mensual Norcentral'!Q164</f>
        <v>333.33333333333331</v>
      </c>
      <c r="H164" s="16">
        <f>'[1]Mensual Sur'!Q166</f>
        <v>0</v>
      </c>
      <c r="I164" s="16">
        <f>'[1]Mensual Suroeste'!Q166</f>
        <v>0</v>
      </c>
      <c r="J164" s="16">
        <f>'[1]Mensual Este'!Q166</f>
        <v>491.6015625</v>
      </c>
      <c r="L164" s="35"/>
      <c r="M164" s="35"/>
      <c r="N164" s="35"/>
      <c r="O164" s="35"/>
      <c r="P164" s="35"/>
      <c r="Q164" s="35"/>
    </row>
    <row r="165" spans="1:17">
      <c r="A165" s="14" t="s">
        <v>180</v>
      </c>
      <c r="B165" s="19" t="s">
        <v>10</v>
      </c>
      <c r="C165" s="16">
        <f>'[1]Mens. Norte OCT. 2026'!Q167</f>
        <v>0</v>
      </c>
      <c r="D165" s="16">
        <f>'[1]Mensual Nordeste'!Q166</f>
        <v>0</v>
      </c>
      <c r="E165" s="16">
        <f>'[1]mens.noroeste OCT.24'!Q166</f>
        <v>0</v>
      </c>
      <c r="F165" s="16">
        <f>'[1]Mensual Central'!R166</f>
        <v>0</v>
      </c>
      <c r="G165" s="16">
        <f>'[1]Mensual Norcentral'!Q165</f>
        <v>0</v>
      </c>
      <c r="H165" s="16">
        <f>'[1]Mensual Sur'!Q167</f>
        <v>0</v>
      </c>
      <c r="I165" s="16">
        <f>'[1]Mensual Suroeste'!Q167</f>
        <v>0</v>
      </c>
      <c r="J165" s="16">
        <f>'[1]Mensual Este'!Q167</f>
        <v>6000</v>
      </c>
      <c r="L165" s="35"/>
      <c r="M165" s="35"/>
      <c r="N165" s="35"/>
      <c r="O165" s="35"/>
      <c r="P165" s="35"/>
      <c r="Q165" s="35"/>
    </row>
    <row r="166" spans="1:17">
      <c r="A166" s="14" t="s">
        <v>41</v>
      </c>
      <c r="B166" s="15" t="s">
        <v>14</v>
      </c>
      <c r="C166" s="16">
        <f>'[1]Mens. Norte OCT. 2026'!Q168</f>
        <v>1200</v>
      </c>
      <c r="D166" s="16">
        <f>'[1]Mensual Nordeste'!Q167</f>
        <v>3000</v>
      </c>
      <c r="E166" s="16">
        <f>'[1]mens.noroeste OCT.24'!Q167</f>
        <v>0</v>
      </c>
      <c r="F166" s="16">
        <f>'[1]Mensual Central'!R167</f>
        <v>0</v>
      </c>
      <c r="G166" s="16">
        <f>'[1]Mensual Norcentral'!Q166</f>
        <v>86875</v>
      </c>
      <c r="H166" s="16">
        <f>'[1]Mensual Sur'!Q168</f>
        <v>0</v>
      </c>
      <c r="I166" s="16">
        <f>'[1]Mensual Suroeste'!Q168</f>
        <v>0</v>
      </c>
      <c r="J166" s="16">
        <f>'[1]Mensual Este'!Q168</f>
        <v>0</v>
      </c>
      <c r="L166" s="35"/>
      <c r="M166" s="35"/>
      <c r="N166" s="35"/>
      <c r="O166" s="35"/>
      <c r="P166" s="35"/>
      <c r="Q166" s="35"/>
    </row>
    <row r="167" spans="1:17">
      <c r="A167" s="14" t="s">
        <v>181</v>
      </c>
      <c r="B167" s="15" t="s">
        <v>14</v>
      </c>
      <c r="C167" s="16">
        <f>'[1]Mens. Norte OCT. 2026'!Q169</f>
        <v>0</v>
      </c>
      <c r="D167" s="16">
        <f>'[1]Mensual Nordeste'!Q168</f>
        <v>0</v>
      </c>
      <c r="E167" s="16">
        <f>'[1]mens.noroeste OCT.24'!Q168</f>
        <v>0</v>
      </c>
      <c r="F167" s="16">
        <f>'[1]Mensual Central'!R168</f>
        <v>3000</v>
      </c>
      <c r="G167" s="16">
        <f>'[1]Mensual Norcentral'!Q167</f>
        <v>0</v>
      </c>
      <c r="H167" s="16">
        <f>'[1]Mensual Sur'!Q169</f>
        <v>20000</v>
      </c>
      <c r="I167" s="16">
        <f>'[1]Mensual Suroeste'!Q169</f>
        <v>0</v>
      </c>
      <c r="J167" s="16">
        <f>'[1]Mensual Este'!Q169</f>
        <v>0</v>
      </c>
      <c r="L167" s="35"/>
      <c r="M167" s="35"/>
      <c r="N167" s="35"/>
      <c r="O167" s="35"/>
      <c r="P167" s="35"/>
      <c r="Q167" s="35"/>
    </row>
    <row r="168" spans="1:17">
      <c r="A168" s="14" t="s">
        <v>42</v>
      </c>
      <c r="B168" s="15" t="s">
        <v>14</v>
      </c>
      <c r="C168" s="16">
        <f>'[1]Mens. Norte OCT. 2026'!Q170</f>
        <v>887.5</v>
      </c>
      <c r="D168" s="16">
        <f>'[1]Mensual Nordeste'!Q169</f>
        <v>0</v>
      </c>
      <c r="E168" s="16">
        <f>'[1]mens.noroeste OCT.24'!Q169</f>
        <v>0</v>
      </c>
      <c r="F168" s="16">
        <f>'[1]Mensual Central'!R169</f>
        <v>0</v>
      </c>
      <c r="G168" s="16">
        <f>'[1]Mensual Norcentral'!Q168</f>
        <v>0</v>
      </c>
      <c r="H168" s="16">
        <f>'[1]Mensual Sur'!Q170</f>
        <v>216666.66666666669</v>
      </c>
      <c r="I168" s="16">
        <f>'[1]Mensual Suroeste'!Q170</f>
        <v>0</v>
      </c>
      <c r="J168" s="16">
        <f>'[1]Mensual Este'!Q170</f>
        <v>110000</v>
      </c>
      <c r="L168" s="35"/>
      <c r="M168" s="35"/>
      <c r="N168" s="35"/>
      <c r="O168" s="35"/>
      <c r="P168" s="35"/>
      <c r="Q168" s="35"/>
    </row>
    <row r="169" spans="1:17">
      <c r="A169" s="14" t="s">
        <v>43</v>
      </c>
      <c r="B169" s="19" t="s">
        <v>10</v>
      </c>
      <c r="C169" s="16">
        <f>'[1]Mens. Norte OCT. 2026'!Q171</f>
        <v>5125</v>
      </c>
      <c r="D169" s="16">
        <f>'[1]Mensual Nordeste'!Q170</f>
        <v>0</v>
      </c>
      <c r="E169" s="16">
        <f>'[1]mens.noroeste OCT.24'!Q170</f>
        <v>0</v>
      </c>
      <c r="F169" s="16">
        <f>'[1]Mensual Central'!R170</f>
        <v>0</v>
      </c>
      <c r="G169" s="16">
        <f>'[1]Mensual Norcentral'!Q169</f>
        <v>0</v>
      </c>
      <c r="H169" s="16">
        <f>'[1]Mensual Sur'!Q171</f>
        <v>0</v>
      </c>
      <c r="I169" s="16">
        <f>'[1]Mensual Suroeste'!Q171</f>
        <v>0</v>
      </c>
      <c r="J169" s="16">
        <f>'[1]Mensual Este'!Q171</f>
        <v>0</v>
      </c>
      <c r="L169" s="35"/>
      <c r="M169" s="35"/>
      <c r="N169" s="35"/>
      <c r="O169" s="35"/>
      <c r="P169" s="35"/>
      <c r="Q169" s="35"/>
    </row>
    <row r="170" spans="1:17">
      <c r="A170" s="14" t="s">
        <v>182</v>
      </c>
      <c r="B170" s="15" t="s">
        <v>10</v>
      </c>
      <c r="C170" s="16">
        <f>'[1]Mens. Norte OCT. 2026'!Q172</f>
        <v>0</v>
      </c>
      <c r="D170" s="16">
        <f>'[1]Mensual Nordeste'!Q171</f>
        <v>0</v>
      </c>
      <c r="E170" s="16">
        <f>'[1]mens.noroeste OCT.24'!Q171</f>
        <v>0</v>
      </c>
      <c r="F170" s="16">
        <f>'[1]Mensual Central'!R171</f>
        <v>0</v>
      </c>
      <c r="G170" s="16">
        <f>'[1]Mensual Norcentral'!Q170</f>
        <v>0</v>
      </c>
      <c r="H170" s="16">
        <f>'[1]Mensual Sur'!Q172</f>
        <v>0</v>
      </c>
      <c r="I170" s="16">
        <f>'[1]Mensual Suroeste'!Q172</f>
        <v>0</v>
      </c>
      <c r="J170" s="16">
        <f>'[1]Mensual Este'!Q172</f>
        <v>0</v>
      </c>
      <c r="L170" s="35"/>
      <c r="M170" s="35"/>
      <c r="N170" s="35"/>
      <c r="O170" s="35"/>
      <c r="P170" s="35"/>
      <c r="Q170" s="35"/>
    </row>
    <row r="171" spans="1:17">
      <c r="A171" s="14" t="s">
        <v>90</v>
      </c>
      <c r="B171" s="15" t="s">
        <v>14</v>
      </c>
      <c r="C171" s="16">
        <f>'[1]Mens. Norte OCT. 2026'!Q173</f>
        <v>5437.5</v>
      </c>
      <c r="D171" s="16">
        <f>'[1]Mensual Nordeste'!Q172</f>
        <v>3000</v>
      </c>
      <c r="E171" s="16">
        <f>'[1]mens.noroeste OCT.24'!Q172</f>
        <v>0</v>
      </c>
      <c r="F171" s="16">
        <f>'[1]Mensual Central'!R172</f>
        <v>0</v>
      </c>
      <c r="G171" s="16">
        <f>'[1]Mensual Norcentral'!Q171</f>
        <v>6000</v>
      </c>
      <c r="H171" s="16">
        <f>'[1]Mensual Sur'!Q173</f>
        <v>0</v>
      </c>
      <c r="I171" s="16">
        <f>'[1]Mensual Suroeste'!Q173</f>
        <v>7000</v>
      </c>
      <c r="J171" s="16">
        <f>'[1]Mensual Este'!Q173</f>
        <v>0</v>
      </c>
      <c r="L171" s="35"/>
      <c r="M171" s="35"/>
      <c r="N171" s="35"/>
      <c r="O171" s="35"/>
      <c r="P171" s="35"/>
      <c r="Q171" s="35"/>
    </row>
    <row r="172" spans="1:17">
      <c r="A172" s="14" t="s">
        <v>183</v>
      </c>
      <c r="B172" s="15" t="s">
        <v>14</v>
      </c>
      <c r="C172" s="16">
        <f>'[1]Mens. Norte OCT. 2026'!Q174</f>
        <v>0</v>
      </c>
      <c r="D172" s="16">
        <f>'[1]Mensual Nordeste'!Q173</f>
        <v>0</v>
      </c>
      <c r="E172" s="16">
        <f>'[1]mens.noroeste OCT.24'!Q173</f>
        <v>0</v>
      </c>
      <c r="F172" s="16">
        <f>'[1]Mensual Central'!R173</f>
        <v>0</v>
      </c>
      <c r="G172" s="16">
        <f>'[1]Mensual Norcentral'!Q172</f>
        <v>0</v>
      </c>
      <c r="H172" s="16">
        <f>'[1]Mensual Sur'!Q174</f>
        <v>0</v>
      </c>
      <c r="I172" s="16">
        <f>'[1]Mensual Suroeste'!Q174</f>
        <v>8000</v>
      </c>
      <c r="J172" s="16">
        <f>'[1]Mensual Este'!Q174</f>
        <v>0</v>
      </c>
      <c r="L172" s="35"/>
      <c r="M172" s="35"/>
      <c r="N172" s="35"/>
      <c r="O172" s="35"/>
      <c r="P172" s="35"/>
      <c r="Q172" s="35"/>
    </row>
    <row r="173" spans="1:17">
      <c r="A173" s="14" t="s">
        <v>44</v>
      </c>
      <c r="B173" s="15" t="s">
        <v>14</v>
      </c>
      <c r="C173" s="16">
        <f>'[1]Mens. Norte OCT. 2026'!Q175</f>
        <v>2700</v>
      </c>
      <c r="D173" s="16">
        <f>'[1]Mensual Nordeste'!Q174</f>
        <v>0</v>
      </c>
      <c r="E173" s="16">
        <f>'[1]mens.noroeste OCT.24'!Q174</f>
        <v>0</v>
      </c>
      <c r="F173" s="16">
        <f>'[1]Mensual Central'!R174</f>
        <v>0</v>
      </c>
      <c r="G173" s="16">
        <f>'[1]Mensual Norcentral'!Q173</f>
        <v>3437.5</v>
      </c>
      <c r="H173" s="16">
        <f>'[1]Mensual Sur'!Q175</f>
        <v>0</v>
      </c>
      <c r="I173" s="16">
        <f>'[1]Mensual Suroeste'!Q175</f>
        <v>0</v>
      </c>
      <c r="J173" s="16">
        <f>'[1]Mensual Este'!Q175</f>
        <v>0</v>
      </c>
      <c r="L173" s="35"/>
      <c r="M173" s="35"/>
      <c r="N173" s="35"/>
      <c r="O173" s="35"/>
      <c r="P173" s="35"/>
      <c r="Q173" s="35"/>
    </row>
    <row r="174" spans="1:17">
      <c r="A174" s="14" t="s">
        <v>184</v>
      </c>
      <c r="B174" s="15" t="s">
        <v>14</v>
      </c>
      <c r="C174" s="16">
        <f>'[1]Mens. Norte OCT. 2026'!Q176</f>
        <v>0</v>
      </c>
      <c r="D174" s="16">
        <f>'[1]Mensual Nordeste'!Q175</f>
        <v>0</v>
      </c>
      <c r="E174" s="16">
        <f>'[1]mens.noroeste OCT.24'!Q175</f>
        <v>0</v>
      </c>
      <c r="F174" s="16">
        <f>'[1]Mensual Central'!R175</f>
        <v>0</v>
      </c>
      <c r="G174" s="16">
        <f>'[1]Mensual Norcentral'!Q174</f>
        <v>0</v>
      </c>
      <c r="H174" s="16">
        <f>'[1]Mensual Sur'!Q176</f>
        <v>0</v>
      </c>
      <c r="I174" s="16">
        <f>'[1]Mensual Suroeste'!Q176</f>
        <v>0</v>
      </c>
      <c r="J174" s="16">
        <f>'[1]Mensual Este'!Q176</f>
        <v>0</v>
      </c>
      <c r="L174" s="35"/>
      <c r="M174" s="35"/>
      <c r="N174" s="35"/>
      <c r="O174" s="35"/>
      <c r="P174" s="35"/>
      <c r="Q174" s="35"/>
    </row>
    <row r="175" spans="1:17">
      <c r="A175" s="14" t="s">
        <v>185</v>
      </c>
      <c r="B175" s="15" t="s">
        <v>14</v>
      </c>
      <c r="C175" s="16">
        <f>'[1]Mens. Norte OCT. 2026'!Q177</f>
        <v>0</v>
      </c>
      <c r="D175" s="16">
        <f>'[1]Mensual Nordeste'!Q176</f>
        <v>0</v>
      </c>
      <c r="E175" s="16">
        <f>'[1]mens.noroeste OCT.24'!Q176</f>
        <v>0</v>
      </c>
      <c r="F175" s="16">
        <f>'[1]Mensual Central'!R176</f>
        <v>0</v>
      </c>
      <c r="G175" s="16">
        <f>'[1]Mensual Norcentral'!Q175</f>
        <v>0</v>
      </c>
      <c r="H175" s="16">
        <f>'[1]Mensual Sur'!Q177</f>
        <v>0</v>
      </c>
      <c r="I175" s="16">
        <f>'[1]Mensual Suroeste'!Q177</f>
        <v>0</v>
      </c>
      <c r="J175" s="16">
        <f>'[1]Mensual Este'!Q177</f>
        <v>0</v>
      </c>
      <c r="L175" s="35"/>
      <c r="M175" s="35"/>
      <c r="N175" s="35"/>
      <c r="O175" s="35"/>
      <c r="P175" s="35"/>
      <c r="Q175" s="35"/>
    </row>
    <row r="176" spans="1:17">
      <c r="A176" s="14" t="s">
        <v>186</v>
      </c>
      <c r="B176" s="15" t="s">
        <v>14</v>
      </c>
      <c r="C176" s="16">
        <f>'[1]Mens. Norte OCT. 2026'!Q178</f>
        <v>0</v>
      </c>
      <c r="D176" s="16">
        <f>'[1]Mensual Nordeste'!Q177</f>
        <v>0</v>
      </c>
      <c r="E176" s="16">
        <f>'[1]mens.noroeste OCT.24'!Q177</f>
        <v>0</v>
      </c>
      <c r="F176" s="16">
        <f>'[1]Mensual Central'!R177</f>
        <v>0</v>
      </c>
      <c r="G176" s="16">
        <f>'[1]Mensual Norcentral'!Q176</f>
        <v>0</v>
      </c>
      <c r="H176" s="16">
        <f>'[1]Mensual Sur'!Q178</f>
        <v>0</v>
      </c>
      <c r="I176" s="16">
        <f>'[1]Mensual Suroeste'!Q178</f>
        <v>6000</v>
      </c>
      <c r="J176" s="16">
        <f>'[1]Mensual Este'!Q178</f>
        <v>0</v>
      </c>
      <c r="L176" s="35"/>
      <c r="M176" s="35"/>
      <c r="N176" s="35"/>
      <c r="O176" s="35"/>
      <c r="P176" s="35"/>
      <c r="Q176" s="35"/>
    </row>
    <row r="177" spans="1:17">
      <c r="A177" s="14" t="s">
        <v>187</v>
      </c>
      <c r="B177" s="15" t="s">
        <v>14</v>
      </c>
      <c r="C177" s="16">
        <f>'[1]Mens. Norte OCT. 2026'!Q179</f>
        <v>0</v>
      </c>
      <c r="D177" s="16">
        <f>'[1]Mensual Nordeste'!Q178</f>
        <v>0</v>
      </c>
      <c r="E177" s="16">
        <f>'[1]mens.noroeste OCT.24'!Q178</f>
        <v>0</v>
      </c>
      <c r="F177" s="16">
        <f>'[1]Mensual Central'!R178</f>
        <v>0</v>
      </c>
      <c r="G177" s="16">
        <f>'[1]Mensual Norcentral'!Q177</f>
        <v>0</v>
      </c>
      <c r="H177" s="16">
        <f>'[1]Mensual Sur'!Q179</f>
        <v>0</v>
      </c>
      <c r="I177" s="16">
        <f>'[1]Mensual Suroeste'!Q179</f>
        <v>0</v>
      </c>
      <c r="J177" s="16">
        <f>'[1]Mensual Este'!Q179</f>
        <v>0</v>
      </c>
      <c r="L177" s="35"/>
      <c r="M177" s="35"/>
      <c r="N177" s="35"/>
      <c r="O177" s="35"/>
      <c r="P177" s="35"/>
      <c r="Q177" s="35"/>
    </row>
    <row r="178" spans="1:17">
      <c r="A178" s="14" t="s">
        <v>188</v>
      </c>
      <c r="B178" s="15" t="s">
        <v>14</v>
      </c>
      <c r="C178" s="16">
        <f>'[1]Mens. Norte OCT. 2026'!Q180</f>
        <v>0</v>
      </c>
      <c r="D178" s="16">
        <f>'[1]Mensual Nordeste'!Q179</f>
        <v>0</v>
      </c>
      <c r="E178" s="16">
        <f>'[1]mens.noroeste OCT.24'!Q179</f>
        <v>0</v>
      </c>
      <c r="F178" s="16">
        <f>'[1]Mensual Central'!R179</f>
        <v>0</v>
      </c>
      <c r="G178" s="16">
        <f>'[1]Mensual Norcentral'!Q178</f>
        <v>0</v>
      </c>
      <c r="H178" s="16">
        <f>'[1]Mensual Sur'!Q180</f>
        <v>0</v>
      </c>
      <c r="I178" s="16">
        <f>'[1]Mensual Suroeste'!Q180</f>
        <v>0</v>
      </c>
      <c r="J178" s="16">
        <f>'[1]Mensual Este'!Q180</f>
        <v>0</v>
      </c>
      <c r="L178" s="35"/>
      <c r="M178" s="35"/>
      <c r="N178" s="35"/>
      <c r="O178" s="35"/>
      <c r="P178" s="35"/>
      <c r="Q178" s="35"/>
    </row>
    <row r="179" spans="1:17">
      <c r="A179" s="14" t="s">
        <v>189</v>
      </c>
      <c r="B179" s="15" t="s">
        <v>14</v>
      </c>
      <c r="C179" s="16">
        <f>'[1]Mens. Norte OCT. 2026'!Q181</f>
        <v>0</v>
      </c>
      <c r="D179" s="16">
        <f>'[1]Mensual Nordeste'!Q180</f>
        <v>0</v>
      </c>
      <c r="E179" s="16">
        <f>'[1]mens.noroeste OCT.24'!Q180</f>
        <v>0</v>
      </c>
      <c r="F179" s="16">
        <f>'[1]Mensual Central'!R180</f>
        <v>0</v>
      </c>
      <c r="G179" s="16">
        <f>'[1]Mensual Norcentral'!Q179</f>
        <v>0</v>
      </c>
      <c r="H179" s="16">
        <f>'[1]Mensual Sur'!Q181</f>
        <v>0</v>
      </c>
      <c r="I179" s="16">
        <f>'[1]Mensual Suroeste'!Q181</f>
        <v>0</v>
      </c>
      <c r="J179" s="16">
        <f>'[1]Mensual Este'!Q181</f>
        <v>0</v>
      </c>
      <c r="L179" s="35"/>
      <c r="M179" s="35"/>
      <c r="N179" s="35"/>
      <c r="O179" s="35"/>
      <c r="P179" s="35"/>
      <c r="Q179" s="35"/>
    </row>
    <row r="180" spans="1:17">
      <c r="A180" s="14" t="s">
        <v>190</v>
      </c>
      <c r="B180" s="15" t="s">
        <v>191</v>
      </c>
      <c r="C180" s="16">
        <f>'[1]Mens. Norte OCT. 2026'!Q182</f>
        <v>0</v>
      </c>
      <c r="D180" s="16">
        <f>'[1]Mensual Nordeste'!Q181</f>
        <v>0</v>
      </c>
      <c r="E180" s="16">
        <f>'[1]mens.noroeste OCT.24'!Q181</f>
        <v>0</v>
      </c>
      <c r="F180" s="16">
        <f>'[1]Mensual Central'!R181</f>
        <v>0</v>
      </c>
      <c r="G180" s="16">
        <f>'[1]Mensual Norcentral'!Q180</f>
        <v>0</v>
      </c>
      <c r="H180" s="16">
        <f>'[1]Mensual Sur'!Q182</f>
        <v>0</v>
      </c>
      <c r="I180" s="16">
        <f>'[1]Mensual Suroeste'!Q182</f>
        <v>0</v>
      </c>
      <c r="J180" s="16">
        <f>'[1]Mensual Este'!Q182</f>
        <v>0</v>
      </c>
      <c r="L180" s="35"/>
      <c r="M180" s="35"/>
      <c r="N180" s="35"/>
      <c r="O180" s="35"/>
      <c r="P180" s="35"/>
      <c r="Q180" s="35"/>
    </row>
    <row r="181" spans="1:17">
      <c r="A181" s="14" t="s">
        <v>192</v>
      </c>
      <c r="B181" s="19" t="s">
        <v>193</v>
      </c>
      <c r="C181" s="16">
        <f>'[1]Mens. Norte OCT. 2026'!Q183</f>
        <v>0</v>
      </c>
      <c r="D181" s="16">
        <f>'[1]Mensual Nordeste'!Q182</f>
        <v>0</v>
      </c>
      <c r="E181" s="16">
        <f>'[1]mens.noroeste OCT.24'!Q182</f>
        <v>0</v>
      </c>
      <c r="F181" s="16">
        <f>'[1]Mensual Central'!R182</f>
        <v>0</v>
      </c>
      <c r="G181" s="16">
        <f>'[1]Mensual Norcentral'!Q181</f>
        <v>0</v>
      </c>
      <c r="H181" s="16">
        <f>'[1]Mensual Sur'!Q183</f>
        <v>0</v>
      </c>
      <c r="I181" s="16">
        <f>'[1]Mensual Suroeste'!Q183</f>
        <v>6000</v>
      </c>
      <c r="J181" s="16">
        <f>'[1]Mensual Este'!Q183</f>
        <v>0</v>
      </c>
      <c r="K181" s="17"/>
      <c r="L181" s="35"/>
      <c r="M181" s="35"/>
      <c r="N181" s="35"/>
      <c r="O181" s="35"/>
      <c r="P181" s="35"/>
      <c r="Q181" s="35"/>
    </row>
    <row r="182" spans="1:17" ht="19.5" customHeight="1">
      <c r="A182" s="11" t="s">
        <v>63</v>
      </c>
      <c r="B182" s="12"/>
      <c r="C182" s="16"/>
      <c r="D182" s="16"/>
      <c r="E182" s="16"/>
      <c r="F182" s="16"/>
      <c r="G182" s="16"/>
      <c r="H182" s="16"/>
      <c r="I182" s="16"/>
      <c r="J182" s="16"/>
      <c r="K182" s="17"/>
      <c r="L182" s="35"/>
      <c r="M182" s="35"/>
      <c r="N182" s="35"/>
      <c r="O182" s="35"/>
      <c r="P182" s="35"/>
      <c r="Q182" s="35"/>
    </row>
    <row r="183" spans="1:17">
      <c r="A183" s="34" t="s">
        <v>45</v>
      </c>
      <c r="B183" s="15" t="s">
        <v>46</v>
      </c>
      <c r="C183" s="16">
        <f>'[1]Mens. Norte OCT. 2026'!Q185</f>
        <v>0</v>
      </c>
      <c r="D183" s="16">
        <f>'[1]Mensual Nordeste'!Q184</f>
        <v>0</v>
      </c>
      <c r="E183" s="16">
        <f>'[1]mens.noroeste OCT.24'!Q184</f>
        <v>146.66666666666666</v>
      </c>
      <c r="F183" s="16">
        <f>'[1]Mensual Central'!R184</f>
        <v>0</v>
      </c>
      <c r="G183" s="16">
        <f>'[1]Mensual Norcentral'!Q183</f>
        <v>0</v>
      </c>
      <c r="H183" s="16">
        <f>'[1]Mensual Sur'!Q185</f>
        <v>0</v>
      </c>
      <c r="I183" s="16">
        <f>'[1]Mensual Suroeste'!Q185</f>
        <v>0</v>
      </c>
      <c r="J183" s="16">
        <f>'[1]Mensual Este'!Q185</f>
        <v>0</v>
      </c>
      <c r="K183" s="17"/>
      <c r="L183" s="35"/>
      <c r="M183" s="35"/>
      <c r="N183" s="35"/>
      <c r="O183" s="35"/>
      <c r="P183" s="35"/>
      <c r="Q183" s="35"/>
    </row>
    <row r="184" spans="1:17">
      <c r="A184" s="14" t="s">
        <v>194</v>
      </c>
      <c r="B184" s="19" t="s">
        <v>10</v>
      </c>
      <c r="C184" s="16">
        <f>'[1]Mens. Norte OCT. 2026'!Q186</f>
        <v>0</v>
      </c>
      <c r="D184" s="16">
        <f>'[1]Mensual Nordeste'!Q185</f>
        <v>5000</v>
      </c>
      <c r="E184" s="16">
        <f>'[1]mens.noroeste OCT.24'!Q185</f>
        <v>0</v>
      </c>
      <c r="F184" s="16">
        <f>'[1]Mensual Central'!R185</f>
        <v>0</v>
      </c>
      <c r="G184" s="16">
        <f>'[1]Mensual Norcentral'!Q184</f>
        <v>0</v>
      </c>
      <c r="H184" s="16">
        <f>'[1]Mensual Sur'!Q186</f>
        <v>0</v>
      </c>
      <c r="I184" s="16">
        <f>'[1]Mensual Suroeste'!Q186</f>
        <v>0</v>
      </c>
      <c r="J184" s="16">
        <f>'[1]Mensual Este'!Q186</f>
        <v>0</v>
      </c>
      <c r="K184" s="17"/>
      <c r="L184" s="35"/>
      <c r="M184" s="35"/>
      <c r="N184" s="35"/>
      <c r="O184" s="35"/>
      <c r="P184" s="35"/>
      <c r="Q184" s="35"/>
    </row>
    <row r="185" spans="1:17">
      <c r="A185" s="32" t="s">
        <v>49</v>
      </c>
      <c r="B185" s="19" t="s">
        <v>10</v>
      </c>
      <c r="C185" s="16">
        <f>'[1]Mens. Norte OCT. 2026'!Q187</f>
        <v>0</v>
      </c>
      <c r="D185" s="16">
        <f>'[1]Mensual Nordeste'!Q186</f>
        <v>7500</v>
      </c>
      <c r="E185" s="16">
        <f>'[1]mens.noroeste OCT.24'!Q186</f>
        <v>0</v>
      </c>
      <c r="F185" s="16">
        <f>'[1]Mensual Central'!R186</f>
        <v>6562.5</v>
      </c>
      <c r="G185" s="16">
        <f>'[1]Mensual Norcentral'!Q185</f>
        <v>7600</v>
      </c>
      <c r="H185" s="16">
        <f>'[1]Mensual Sur'!Q187</f>
        <v>0</v>
      </c>
      <c r="I185" s="16">
        <f>'[1]Mensual Suroeste'!Q187</f>
        <v>0</v>
      </c>
      <c r="J185" s="16">
        <f>'[1]Mensual Este'!Q187</f>
        <v>0</v>
      </c>
      <c r="K185" s="17"/>
      <c r="L185" s="35"/>
      <c r="M185" s="35"/>
      <c r="N185" s="35"/>
      <c r="O185" s="35"/>
      <c r="P185" s="35"/>
      <c r="Q185" s="35"/>
    </row>
    <row r="186" spans="1:17">
      <c r="A186" s="14" t="s">
        <v>195</v>
      </c>
      <c r="B186" s="19" t="s">
        <v>10</v>
      </c>
      <c r="C186" s="16">
        <f>'[1]Mens. Norte OCT. 2026'!Q188</f>
        <v>0</v>
      </c>
      <c r="D186" s="16">
        <f>'[1]Mensual Nordeste'!Q187</f>
        <v>0</v>
      </c>
      <c r="E186" s="16">
        <f>'[1]mens.noroeste OCT.24'!Q187</f>
        <v>0</v>
      </c>
      <c r="F186" s="16">
        <f>'[1]Mensual Central'!R187</f>
        <v>0</v>
      </c>
      <c r="G186" s="16">
        <f>'[1]Mensual Norcentral'!Q186</f>
        <v>0</v>
      </c>
      <c r="H186" s="16">
        <f>'[1]Mensual Sur'!Q188</f>
        <v>0</v>
      </c>
      <c r="I186" s="16">
        <f>'[1]Mensual Suroeste'!Q188</f>
        <v>0</v>
      </c>
      <c r="J186" s="16">
        <f>'[1]Mensual Este'!Q188</f>
        <v>0</v>
      </c>
      <c r="K186" s="17"/>
      <c r="L186" s="35"/>
      <c r="M186" s="35"/>
      <c r="N186" s="35"/>
      <c r="O186" s="35"/>
      <c r="P186" s="35"/>
      <c r="Q186" s="35"/>
    </row>
    <row r="187" spans="1:17">
      <c r="A187" s="14" t="s">
        <v>196</v>
      </c>
      <c r="B187" s="19" t="s">
        <v>10</v>
      </c>
      <c r="C187" s="16">
        <f>'[1]Mens. Norte OCT. 2026'!Q189</f>
        <v>0</v>
      </c>
      <c r="D187" s="16">
        <f>'[1]Mensual Nordeste'!Q188</f>
        <v>0</v>
      </c>
      <c r="E187" s="16">
        <f>'[1]mens.noroeste OCT.24'!Q188</f>
        <v>0</v>
      </c>
      <c r="F187" s="16">
        <f>'[1]Mensual Central'!R188</f>
        <v>0</v>
      </c>
      <c r="G187" s="16">
        <f>'[1]Mensual Norcentral'!Q187</f>
        <v>0</v>
      </c>
      <c r="H187" s="16">
        <f>'[1]Mensual Sur'!Q189</f>
        <v>0</v>
      </c>
      <c r="I187" s="16">
        <f>'[1]Mensual Suroeste'!Q189</f>
        <v>0</v>
      </c>
      <c r="J187" s="16">
        <f>'[1]Mensual Este'!Q189</f>
        <v>0</v>
      </c>
      <c r="K187" s="17"/>
      <c r="L187" s="35"/>
      <c r="M187" s="35"/>
      <c r="N187" s="35"/>
      <c r="O187" s="35"/>
      <c r="P187" s="35"/>
      <c r="Q187" s="35"/>
    </row>
    <row r="188" spans="1:17">
      <c r="A188" s="14" t="s">
        <v>197</v>
      </c>
      <c r="B188" s="19" t="s">
        <v>10</v>
      </c>
      <c r="C188" s="16">
        <f>'[1]Mens. Norte OCT. 2026'!Q190</f>
        <v>0</v>
      </c>
      <c r="D188" s="16">
        <f>'[1]Mensual Nordeste'!Q189</f>
        <v>0</v>
      </c>
      <c r="E188" s="16">
        <f>'[1]mens.noroeste OCT.24'!Q189</f>
        <v>0</v>
      </c>
      <c r="F188" s="16">
        <f>'[1]Mensual Central'!R189</f>
        <v>0</v>
      </c>
      <c r="G188" s="16">
        <f>'[1]Mensual Norcentral'!Q188</f>
        <v>0</v>
      </c>
      <c r="H188" s="16">
        <f>'[1]Mensual Sur'!Q190</f>
        <v>0</v>
      </c>
      <c r="I188" s="16">
        <f>'[1]Mensual Suroeste'!Q190</f>
        <v>0</v>
      </c>
      <c r="J188" s="16">
        <f>'[1]Mensual Este'!Q190</f>
        <v>0</v>
      </c>
      <c r="K188" s="17"/>
      <c r="L188" s="35"/>
      <c r="M188" s="35"/>
      <c r="N188" s="35"/>
      <c r="O188" s="35"/>
      <c r="P188" s="35"/>
      <c r="Q188" s="35"/>
    </row>
    <row r="189" spans="1:17">
      <c r="A189" s="14" t="s">
        <v>71</v>
      </c>
      <c r="B189" s="19" t="s">
        <v>10</v>
      </c>
      <c r="C189" s="16">
        <f>'[1]Mens. Norte OCT. 2026'!Q191</f>
        <v>0</v>
      </c>
      <c r="D189" s="16">
        <f>'[1]Mensual Nordeste'!Q190</f>
        <v>3475</v>
      </c>
      <c r="E189" s="16">
        <f>'[1]mens.noroeste OCT.24'!Q190</f>
        <v>0</v>
      </c>
      <c r="F189" s="16">
        <f>'[1]Mensual Central'!R190</f>
        <v>5500</v>
      </c>
      <c r="G189" s="16">
        <f>'[1]Mensual Norcentral'!Q189</f>
        <v>0</v>
      </c>
      <c r="H189" s="16">
        <f>'[1]Mensual Sur'!Q191</f>
        <v>0</v>
      </c>
      <c r="I189" s="16">
        <f>'[1]Mensual Suroeste'!Q191</f>
        <v>0</v>
      </c>
      <c r="J189" s="16">
        <f>'[1]Mensual Este'!Q191</f>
        <v>0</v>
      </c>
      <c r="K189" s="17"/>
      <c r="L189" s="35"/>
      <c r="M189" s="35"/>
      <c r="N189" s="35"/>
      <c r="O189" s="35"/>
      <c r="P189" s="35"/>
      <c r="Q189" s="35"/>
    </row>
    <row r="190" spans="1:17">
      <c r="A190" s="14" t="s">
        <v>198</v>
      </c>
      <c r="B190" s="19" t="s">
        <v>10</v>
      </c>
      <c r="C190" s="16">
        <f>'[1]Mens. Norte OCT. 2026'!Q192</f>
        <v>0</v>
      </c>
      <c r="D190" s="16">
        <f>'[1]Mensual Nordeste'!Q191</f>
        <v>0</v>
      </c>
      <c r="E190" s="16">
        <f>'[1]mens.noroeste OCT.24'!Q191</f>
        <v>0</v>
      </c>
      <c r="F190" s="16">
        <f>'[1]Mensual Central'!R191</f>
        <v>0</v>
      </c>
      <c r="G190" s="16">
        <f>'[1]Mensual Norcentral'!Q190</f>
        <v>0</v>
      </c>
      <c r="H190" s="16">
        <f>'[1]Mensual Sur'!Q192</f>
        <v>0</v>
      </c>
      <c r="I190" s="16">
        <f>'[1]Mensual Suroeste'!Q192</f>
        <v>0</v>
      </c>
      <c r="J190" s="16">
        <f>'[1]Mensual Este'!Q192</f>
        <v>0</v>
      </c>
      <c r="K190" s="17"/>
      <c r="L190" s="35"/>
      <c r="M190" s="35"/>
      <c r="N190" s="35"/>
      <c r="O190" s="35"/>
      <c r="P190" s="35"/>
      <c r="Q190" s="35"/>
    </row>
    <row r="191" spans="1:17">
      <c r="A191" s="14" t="s">
        <v>199</v>
      </c>
      <c r="B191" s="19" t="s">
        <v>10</v>
      </c>
      <c r="C191" s="16">
        <f>'[1]Mens. Norte OCT. 2026'!Q193</f>
        <v>0</v>
      </c>
      <c r="D191" s="16">
        <f>'[1]Mensual Nordeste'!Q192</f>
        <v>0</v>
      </c>
      <c r="E191" s="16">
        <f>'[1]mens.noroeste OCT.24'!Q192</f>
        <v>0</v>
      </c>
      <c r="F191" s="16">
        <f>'[1]Mensual Central'!R192</f>
        <v>0</v>
      </c>
      <c r="G191" s="16">
        <f>'[1]Mensual Norcentral'!Q191</f>
        <v>0</v>
      </c>
      <c r="H191" s="16">
        <f>'[1]Mensual Sur'!Q193</f>
        <v>0</v>
      </c>
      <c r="I191" s="16">
        <f>'[1]Mensual Suroeste'!Q193</f>
        <v>0</v>
      </c>
      <c r="J191" s="16">
        <f>'[1]Mensual Este'!Q193</f>
        <v>0</v>
      </c>
      <c r="K191" s="17"/>
      <c r="L191" s="35"/>
      <c r="M191" s="35"/>
      <c r="N191" s="35"/>
      <c r="O191" s="35"/>
      <c r="P191" s="35"/>
      <c r="Q191" s="35"/>
    </row>
    <row r="192" spans="1:17">
      <c r="A192" s="14" t="s">
        <v>89</v>
      </c>
      <c r="B192" s="19" t="s">
        <v>10</v>
      </c>
      <c r="C192" s="16">
        <f>'[1]Mens. Norte OCT. 2026'!Q194</f>
        <v>0</v>
      </c>
      <c r="D192" s="16">
        <f>'[1]Mensual Nordeste'!Q193</f>
        <v>7000</v>
      </c>
      <c r="E192" s="16">
        <f>'[1]mens.noroeste OCT.24'!Q193</f>
        <v>0</v>
      </c>
      <c r="F192" s="16">
        <f>'[1]Mensual Central'!R193</f>
        <v>400</v>
      </c>
      <c r="G192" s="16">
        <f>'[1]Mensual Norcentral'!Q192</f>
        <v>0</v>
      </c>
      <c r="H192" s="16">
        <f>'[1]Mensual Sur'!Q194</f>
        <v>0</v>
      </c>
      <c r="I192" s="16">
        <f>'[1]Mensual Suroeste'!Q194</f>
        <v>0</v>
      </c>
      <c r="J192" s="16">
        <f>'[1]Mensual Este'!Q194</f>
        <v>0</v>
      </c>
      <c r="K192" s="17"/>
      <c r="L192" s="35"/>
      <c r="M192" s="35"/>
      <c r="N192" s="35"/>
      <c r="O192" s="35"/>
      <c r="P192" s="35"/>
      <c r="Q192" s="35"/>
    </row>
    <row r="193" spans="1:17">
      <c r="A193" s="14" t="s">
        <v>47</v>
      </c>
      <c r="B193" s="19" t="s">
        <v>10</v>
      </c>
      <c r="C193" s="16">
        <f>'[1]Mens. Norte OCT. 2026'!Q195</f>
        <v>0</v>
      </c>
      <c r="D193" s="16">
        <f>'[1]Mensual Nordeste'!Q194</f>
        <v>0</v>
      </c>
      <c r="E193" s="16">
        <f>'[1]mens.noroeste OCT.24'!Q194</f>
        <v>0</v>
      </c>
      <c r="F193" s="16">
        <f>'[1]Mensual Central'!R194</f>
        <v>0</v>
      </c>
      <c r="G193" s="16">
        <f>'[1]Mensual Norcentral'!Q193</f>
        <v>0</v>
      </c>
      <c r="H193" s="16">
        <f>'[1]Mensual Sur'!Q195</f>
        <v>0</v>
      </c>
      <c r="I193" s="16">
        <f>'[1]Mensual Suroeste'!Q195</f>
        <v>0</v>
      </c>
      <c r="J193" s="16">
        <f>'[1]Mensual Este'!Q195</f>
        <v>7666.666666666667</v>
      </c>
      <c r="K193" s="17"/>
      <c r="L193" s="35"/>
      <c r="M193" s="35"/>
      <c r="N193" s="35"/>
      <c r="O193" s="35"/>
      <c r="P193" s="35"/>
      <c r="Q193" s="35"/>
    </row>
    <row r="194" spans="1:17">
      <c r="A194" s="14" t="s">
        <v>200</v>
      </c>
      <c r="B194" s="19" t="s">
        <v>201</v>
      </c>
      <c r="C194" s="16">
        <f>'[1]Mens. Norte OCT. 2026'!Q196</f>
        <v>0</v>
      </c>
      <c r="D194" s="16">
        <f>'[1]Mensual Nordeste'!Q195</f>
        <v>0</v>
      </c>
      <c r="E194" s="16">
        <f>'[1]mens.noroeste OCT.24'!Q195</f>
        <v>0</v>
      </c>
      <c r="F194" s="16">
        <f>'[1]Mensual Central'!R195</f>
        <v>0</v>
      </c>
      <c r="G194" s="16">
        <f>'[1]Mensual Norcentral'!Q194</f>
        <v>0</v>
      </c>
      <c r="H194" s="16">
        <f>'[1]Mensual Sur'!Q196</f>
        <v>0</v>
      </c>
      <c r="I194" s="16">
        <f>'[1]Mensual Suroeste'!Q196</f>
        <v>0</v>
      </c>
      <c r="J194" s="16">
        <f>'[1]Mensual Este'!Q196</f>
        <v>0</v>
      </c>
      <c r="K194" s="17"/>
      <c r="L194" s="35"/>
      <c r="M194" s="35"/>
      <c r="N194" s="35"/>
      <c r="O194" s="35"/>
      <c r="P194" s="35"/>
      <c r="Q194" s="35"/>
    </row>
    <row r="195" spans="1:17">
      <c r="A195" s="14" t="s">
        <v>202</v>
      </c>
      <c r="B195" s="19" t="s">
        <v>10</v>
      </c>
      <c r="C195" s="16">
        <f>'[1]Mens. Norte OCT. 2026'!Q197</f>
        <v>0</v>
      </c>
      <c r="D195" s="16">
        <f>'[1]Mensual Nordeste'!Q196</f>
        <v>0</v>
      </c>
      <c r="E195" s="16">
        <f>'[1]mens.noroeste OCT.24'!Q196</f>
        <v>0</v>
      </c>
      <c r="F195" s="16">
        <f>'[1]Mensual Central'!R196</f>
        <v>0</v>
      </c>
      <c r="G195" s="16">
        <f>'[1]Mensual Norcentral'!Q195</f>
        <v>0</v>
      </c>
      <c r="H195" s="16">
        <f>'[1]Mensual Sur'!Q197</f>
        <v>0</v>
      </c>
      <c r="I195" s="16">
        <f>'[1]Mensual Suroeste'!Q197</f>
        <v>0</v>
      </c>
      <c r="J195" s="16">
        <f>'[1]Mensual Este'!Q197</f>
        <v>0</v>
      </c>
      <c r="K195" s="17"/>
      <c r="L195" s="35"/>
      <c r="M195" s="35"/>
      <c r="N195" s="35"/>
      <c r="O195" s="35"/>
      <c r="P195" s="35"/>
      <c r="Q195" s="35"/>
    </row>
    <row r="196" spans="1:17">
      <c r="A196" s="14" t="s">
        <v>203</v>
      </c>
      <c r="B196" s="19" t="s">
        <v>10</v>
      </c>
      <c r="C196" s="16">
        <f>'[1]Mens. Norte OCT. 2026'!Q198</f>
        <v>0</v>
      </c>
      <c r="D196" s="16">
        <f>'[1]Mensual Nordeste'!Q197</f>
        <v>0</v>
      </c>
      <c r="E196" s="16">
        <f>'[1]mens.noroeste OCT.24'!Q197</f>
        <v>0</v>
      </c>
      <c r="F196" s="16">
        <f>'[1]Mensual Central'!R197</f>
        <v>0</v>
      </c>
      <c r="G196" s="16">
        <f>'[1]Mensual Norcentral'!Q196</f>
        <v>0</v>
      </c>
      <c r="H196" s="16">
        <f>'[1]Mensual Sur'!Q198</f>
        <v>0</v>
      </c>
      <c r="I196" s="16">
        <f>'[1]Mensual Suroeste'!Q198</f>
        <v>0</v>
      </c>
      <c r="J196" s="16">
        <f>'[1]Mensual Este'!Q198</f>
        <v>0</v>
      </c>
      <c r="K196" s="17"/>
      <c r="L196" s="35"/>
      <c r="M196" s="35"/>
      <c r="N196" s="35"/>
      <c r="O196" s="35"/>
      <c r="P196" s="35"/>
      <c r="Q196" s="35"/>
    </row>
    <row r="197" spans="1:17">
      <c r="A197" s="14" t="s">
        <v>204</v>
      </c>
      <c r="B197" s="19" t="s">
        <v>10</v>
      </c>
      <c r="C197" s="16">
        <f>'[1]Mens. Norte OCT. 2026'!Q199</f>
        <v>0</v>
      </c>
      <c r="D197" s="16">
        <f>'[1]Mensual Nordeste'!Q198</f>
        <v>0</v>
      </c>
      <c r="E197" s="16">
        <f>'[1]mens.noroeste OCT.24'!Q198</f>
        <v>0</v>
      </c>
      <c r="F197" s="16">
        <f>'[1]Mensual Central'!R198</f>
        <v>0</v>
      </c>
      <c r="G197" s="16">
        <f>'[1]Mensual Norcentral'!Q197</f>
        <v>0</v>
      </c>
      <c r="H197" s="16">
        <f>'[1]Mensual Sur'!Q199</f>
        <v>0</v>
      </c>
      <c r="I197" s="16">
        <f>'[1]Mensual Suroeste'!Q199</f>
        <v>0</v>
      </c>
      <c r="J197" s="16">
        <f>'[1]Mensual Este'!Q199</f>
        <v>0</v>
      </c>
      <c r="K197" s="17"/>
      <c r="L197" s="35"/>
      <c r="M197" s="35"/>
      <c r="N197" s="35"/>
      <c r="O197" s="35"/>
      <c r="P197" s="35"/>
      <c r="Q197" s="35"/>
    </row>
    <row r="198" spans="1:17">
      <c r="A198" s="14" t="s">
        <v>205</v>
      </c>
      <c r="B198" s="19" t="s">
        <v>10</v>
      </c>
      <c r="C198" s="16">
        <f>'[1]Mens. Norte OCT. 2026'!Q200</f>
        <v>0</v>
      </c>
      <c r="D198" s="16">
        <f>'[1]Mensual Nordeste'!Q199</f>
        <v>0</v>
      </c>
      <c r="E198" s="16">
        <f>'[1]mens.noroeste OCT.24'!Q199</f>
        <v>0</v>
      </c>
      <c r="F198" s="16">
        <f>'[1]Mensual Central'!R199</f>
        <v>0</v>
      </c>
      <c r="G198" s="16">
        <f>'[1]Mensual Norcentral'!Q198</f>
        <v>0</v>
      </c>
      <c r="H198" s="16">
        <f>'[1]Mensual Sur'!Q200</f>
        <v>0</v>
      </c>
      <c r="I198" s="16">
        <f>'[1]Mensual Suroeste'!Q200</f>
        <v>0</v>
      </c>
      <c r="J198" s="16">
        <f>'[1]Mensual Este'!Q200</f>
        <v>0</v>
      </c>
      <c r="K198" s="17"/>
      <c r="L198" s="35"/>
      <c r="M198" s="35"/>
      <c r="N198" s="35"/>
      <c r="O198" s="35"/>
      <c r="P198" s="35"/>
      <c r="Q198" s="35"/>
    </row>
    <row r="199" spans="1:17">
      <c r="A199" s="14" t="s">
        <v>206</v>
      </c>
      <c r="B199" s="19" t="s">
        <v>10</v>
      </c>
      <c r="C199" s="16">
        <f>'[1]Mens. Norte OCT. 2026'!Q201</f>
        <v>0</v>
      </c>
      <c r="D199" s="16">
        <f>'[1]Mensual Nordeste'!Q200</f>
        <v>0</v>
      </c>
      <c r="E199" s="16">
        <f>'[1]mens.noroeste OCT.24'!Q200</f>
        <v>0</v>
      </c>
      <c r="F199" s="16">
        <f>'[1]Mensual Central'!R200</f>
        <v>0</v>
      </c>
      <c r="G199" s="16">
        <f>'[1]Mensual Norcentral'!Q199</f>
        <v>0</v>
      </c>
      <c r="H199" s="16">
        <f>'[1]Mensual Sur'!Q201</f>
        <v>0</v>
      </c>
      <c r="I199" s="16">
        <f>'[1]Mensual Suroeste'!Q201</f>
        <v>0</v>
      </c>
      <c r="J199" s="16">
        <f>'[1]Mensual Este'!Q201</f>
        <v>0</v>
      </c>
      <c r="K199" s="17"/>
      <c r="L199" s="35"/>
      <c r="M199" s="35"/>
      <c r="N199" s="35"/>
      <c r="O199" s="35"/>
      <c r="P199" s="35"/>
      <c r="Q199" s="35"/>
    </row>
    <row r="200" spans="1:17">
      <c r="A200" s="14" t="s">
        <v>207</v>
      </c>
      <c r="B200" s="19" t="s">
        <v>10</v>
      </c>
      <c r="C200" s="16">
        <f>'[1]Mens. Norte OCT. 2026'!Q202</f>
        <v>0</v>
      </c>
      <c r="D200" s="16">
        <f>'[1]Mensual Nordeste'!Q201</f>
        <v>0</v>
      </c>
      <c r="E200" s="16">
        <f>'[1]mens.noroeste OCT.24'!Q201</f>
        <v>0</v>
      </c>
      <c r="F200" s="16">
        <f>'[1]Mensual Central'!R201</f>
        <v>0</v>
      </c>
      <c r="G200" s="16">
        <f>'[1]Mensual Norcentral'!Q200</f>
        <v>0</v>
      </c>
      <c r="H200" s="16">
        <f>'[1]Mensual Sur'!Q202</f>
        <v>0</v>
      </c>
      <c r="I200" s="16">
        <f>'[1]Mensual Suroeste'!Q202</f>
        <v>0</v>
      </c>
      <c r="J200" s="16">
        <f>'[1]Mensual Este'!Q202</f>
        <v>0</v>
      </c>
      <c r="K200" s="17"/>
      <c r="L200" s="35"/>
      <c r="M200" s="35"/>
      <c r="N200" s="35"/>
      <c r="O200" s="35"/>
      <c r="P200" s="35"/>
      <c r="Q200" s="35"/>
    </row>
    <row r="201" spans="1:17">
      <c r="A201" s="14" t="s">
        <v>208</v>
      </c>
      <c r="B201" s="19" t="s">
        <v>10</v>
      </c>
      <c r="C201" s="16">
        <f>'[1]Mens. Norte OCT. 2026'!Q203</f>
        <v>0</v>
      </c>
      <c r="D201" s="16">
        <f>'[1]Mensual Nordeste'!Q202</f>
        <v>0</v>
      </c>
      <c r="E201" s="16">
        <f>'[1]mens.noroeste OCT.24'!Q202</f>
        <v>0</v>
      </c>
      <c r="F201" s="16">
        <f>'[1]Mensual Central'!R202</f>
        <v>0</v>
      </c>
      <c r="G201" s="16">
        <f>'[1]Mensual Norcentral'!Q201</f>
        <v>0</v>
      </c>
      <c r="H201" s="16">
        <f>'[1]Mensual Sur'!Q203</f>
        <v>0</v>
      </c>
      <c r="I201" s="16">
        <f>'[1]Mensual Suroeste'!Q203</f>
        <v>0</v>
      </c>
      <c r="J201" s="16">
        <f>'[1]Mensual Este'!Q203</f>
        <v>0</v>
      </c>
      <c r="K201" s="17"/>
      <c r="L201" s="35"/>
      <c r="M201" s="35"/>
      <c r="N201" s="35"/>
      <c r="O201" s="35"/>
      <c r="P201" s="35"/>
      <c r="Q201" s="35"/>
    </row>
    <row r="202" spans="1:17">
      <c r="A202" s="14" t="s">
        <v>209</v>
      </c>
      <c r="B202" s="19" t="s">
        <v>10</v>
      </c>
      <c r="C202" s="16">
        <f>'[1]Mens. Norte OCT. 2026'!Q204</f>
        <v>0</v>
      </c>
      <c r="D202" s="16">
        <f>'[1]Mensual Nordeste'!Q203</f>
        <v>0</v>
      </c>
      <c r="E202" s="16">
        <f>'[1]mens.noroeste OCT.24'!Q203</f>
        <v>0</v>
      </c>
      <c r="F202" s="16">
        <f>'[1]Mensual Central'!R203</f>
        <v>0</v>
      </c>
      <c r="G202" s="16">
        <f>'[1]Mensual Norcentral'!Q202</f>
        <v>0</v>
      </c>
      <c r="H202" s="16">
        <f>'[1]Mensual Sur'!Q204</f>
        <v>0</v>
      </c>
      <c r="I202" s="16">
        <f>'[1]Mensual Suroeste'!Q204</f>
        <v>0</v>
      </c>
      <c r="J202" s="16">
        <f>'[1]Mensual Este'!Q204</f>
        <v>0</v>
      </c>
      <c r="K202" s="17"/>
      <c r="L202" s="35"/>
      <c r="M202" s="35"/>
      <c r="N202" s="35"/>
      <c r="O202" s="35"/>
      <c r="P202" s="35"/>
      <c r="Q202" s="35"/>
    </row>
    <row r="203" spans="1:17">
      <c r="A203" s="14" t="s">
        <v>210</v>
      </c>
      <c r="B203" s="19" t="s">
        <v>10</v>
      </c>
      <c r="C203" s="16">
        <f>'[1]Mens. Norte OCT. 2026'!Q205</f>
        <v>0</v>
      </c>
      <c r="D203" s="16">
        <f>'[1]Mensual Nordeste'!Q204</f>
        <v>0</v>
      </c>
      <c r="E203" s="16">
        <f>'[1]mens.noroeste OCT.24'!Q204</f>
        <v>0</v>
      </c>
      <c r="F203" s="16">
        <f>'[1]Mensual Central'!R204</f>
        <v>0</v>
      </c>
      <c r="G203" s="16">
        <f>'[1]Mensual Norcentral'!Q203</f>
        <v>0</v>
      </c>
      <c r="H203" s="16">
        <f>'[1]Mensual Sur'!Q205</f>
        <v>0</v>
      </c>
      <c r="I203" s="16">
        <f>'[1]Mensual Suroeste'!Q205</f>
        <v>0</v>
      </c>
      <c r="J203" s="16">
        <f>'[1]Mensual Este'!Q205</f>
        <v>0</v>
      </c>
      <c r="K203" s="17"/>
      <c r="L203" s="35"/>
      <c r="M203" s="35"/>
      <c r="N203" s="35"/>
      <c r="O203" s="35"/>
      <c r="P203" s="35"/>
      <c r="Q203" s="35"/>
    </row>
    <row r="204" spans="1:17">
      <c r="A204" s="14" t="s">
        <v>211</v>
      </c>
      <c r="B204" s="19" t="s">
        <v>10</v>
      </c>
      <c r="C204" s="16">
        <f>'[1]Mens. Norte OCT. 2026'!Q206</f>
        <v>0</v>
      </c>
      <c r="D204" s="16">
        <f>'[1]Mensual Nordeste'!Q205</f>
        <v>0</v>
      </c>
      <c r="E204" s="16">
        <f>'[1]mens.noroeste OCT.24'!Q205</f>
        <v>0</v>
      </c>
      <c r="F204" s="16">
        <f>'[1]Mensual Central'!R205</f>
        <v>0</v>
      </c>
      <c r="G204" s="16">
        <f>'[1]Mensual Norcentral'!Q204</f>
        <v>0</v>
      </c>
      <c r="H204" s="16">
        <f>'[1]Mensual Sur'!Q206</f>
        <v>0</v>
      </c>
      <c r="I204" s="16">
        <f>'[1]Mensual Suroeste'!Q206</f>
        <v>0</v>
      </c>
      <c r="J204" s="16">
        <f>'[1]Mensual Este'!Q206</f>
        <v>0</v>
      </c>
      <c r="K204" s="17"/>
      <c r="L204" s="35"/>
      <c r="M204" s="35"/>
      <c r="N204" s="35"/>
      <c r="O204" s="35"/>
      <c r="P204" s="35"/>
      <c r="Q204" s="35"/>
    </row>
    <row r="205" spans="1:17">
      <c r="A205" s="14" t="s">
        <v>212</v>
      </c>
      <c r="B205" s="19" t="s">
        <v>10</v>
      </c>
      <c r="C205" s="16">
        <f>'[1]Mens. Norte OCT. 2026'!Q207</f>
        <v>0</v>
      </c>
      <c r="D205" s="16">
        <f>'[1]Mensual Nordeste'!Q206</f>
        <v>0</v>
      </c>
      <c r="E205" s="16">
        <f>'[1]mens.noroeste OCT.24'!Q206</f>
        <v>0</v>
      </c>
      <c r="F205" s="16">
        <f>'[1]Mensual Central'!R206</f>
        <v>0</v>
      </c>
      <c r="G205" s="16">
        <f>'[1]Mensual Norcentral'!Q205</f>
        <v>0</v>
      </c>
      <c r="H205" s="16">
        <f>'[1]Mensual Sur'!Q207</f>
        <v>0</v>
      </c>
      <c r="I205" s="16">
        <f>'[1]Mensual Suroeste'!Q207</f>
        <v>0</v>
      </c>
      <c r="J205" s="16">
        <f>'[1]Mensual Este'!Q207</f>
        <v>0</v>
      </c>
      <c r="K205" s="17"/>
      <c r="L205" s="35"/>
      <c r="M205" s="35"/>
      <c r="N205" s="35"/>
      <c r="O205" s="35"/>
      <c r="P205" s="35"/>
      <c r="Q205" s="35"/>
    </row>
    <row r="206" spans="1:17">
      <c r="A206" s="14" t="s">
        <v>74</v>
      </c>
      <c r="B206" s="19" t="s">
        <v>10</v>
      </c>
      <c r="C206" s="16">
        <f>'[1]Mens. Norte OCT. 2026'!Q208</f>
        <v>0</v>
      </c>
      <c r="D206" s="16">
        <f>'[1]Mensual Nordeste'!Q207</f>
        <v>3000</v>
      </c>
      <c r="E206" s="16">
        <f>'[1]mens.noroeste OCT.24'!Q207</f>
        <v>0</v>
      </c>
      <c r="F206" s="16">
        <f>'[1]Mensual Central'!R207</f>
        <v>0</v>
      </c>
      <c r="G206" s="16">
        <f>'[1]Mensual Norcentral'!Q206</f>
        <v>0</v>
      </c>
      <c r="H206" s="16">
        <f>'[1]Mensual Sur'!Q208</f>
        <v>0</v>
      </c>
      <c r="I206" s="16">
        <f>'[1]Mensual Suroeste'!Q208</f>
        <v>0</v>
      </c>
      <c r="J206" s="16">
        <f>'[1]Mensual Este'!Q208</f>
        <v>0</v>
      </c>
      <c r="K206" s="17"/>
      <c r="L206" s="35"/>
      <c r="M206" s="35"/>
      <c r="N206" s="35"/>
      <c r="O206" s="35"/>
      <c r="P206" s="35"/>
      <c r="Q206" s="35"/>
    </row>
    <row r="207" spans="1:17">
      <c r="A207" s="14" t="s">
        <v>213</v>
      </c>
      <c r="B207" s="19" t="s">
        <v>10</v>
      </c>
      <c r="C207" s="16">
        <f>'[1]Mens. Norte OCT. 2026'!Q209</f>
        <v>0</v>
      </c>
      <c r="D207" s="16">
        <f>'[1]Mensual Nordeste'!Q208</f>
        <v>0</v>
      </c>
      <c r="E207" s="16">
        <f>'[1]mens.noroeste OCT.24'!Q208</f>
        <v>0</v>
      </c>
      <c r="F207" s="16">
        <f>'[1]Mensual Central'!R208</f>
        <v>0</v>
      </c>
      <c r="G207" s="16">
        <f>'[1]Mensual Norcentral'!Q207</f>
        <v>0</v>
      </c>
      <c r="H207" s="16">
        <f>'[1]Mensual Sur'!Q209</f>
        <v>0</v>
      </c>
      <c r="I207" s="16">
        <f>'[1]Mensual Suroeste'!Q209</f>
        <v>0</v>
      </c>
      <c r="J207" s="16">
        <f>'[1]Mensual Este'!Q209</f>
        <v>0</v>
      </c>
      <c r="K207" s="17"/>
      <c r="L207" s="35"/>
      <c r="M207" s="35"/>
      <c r="N207" s="35"/>
      <c r="O207" s="35"/>
      <c r="P207" s="35"/>
      <c r="Q207" s="35"/>
    </row>
    <row r="208" spans="1:17">
      <c r="A208" s="14" t="s">
        <v>214</v>
      </c>
      <c r="B208" s="19" t="s">
        <v>10</v>
      </c>
      <c r="C208" s="16">
        <f>'[1]Mens. Norte OCT. 2026'!Q210</f>
        <v>0</v>
      </c>
      <c r="D208" s="16">
        <f>'[1]Mensual Nordeste'!Q209</f>
        <v>0</v>
      </c>
      <c r="E208" s="16">
        <f>'[1]mens.noroeste OCT.24'!Q209</f>
        <v>0</v>
      </c>
      <c r="F208" s="16">
        <f>'[1]Mensual Central'!R209</f>
        <v>0</v>
      </c>
      <c r="G208" s="16">
        <f>'[1]Mensual Norcentral'!Q208</f>
        <v>0</v>
      </c>
      <c r="H208" s="16">
        <f>'[1]Mensual Sur'!Q210</f>
        <v>0</v>
      </c>
      <c r="I208" s="16">
        <f>'[1]Mensual Suroeste'!Q210</f>
        <v>0</v>
      </c>
      <c r="J208" s="16">
        <f>'[1]Mensual Este'!Q210</f>
        <v>0</v>
      </c>
      <c r="L208" s="35"/>
      <c r="M208" s="35"/>
      <c r="N208" s="35"/>
      <c r="O208" s="35"/>
      <c r="P208" s="35"/>
      <c r="Q208" s="35"/>
    </row>
    <row r="209" spans="1:17" ht="18.75" customHeight="1">
      <c r="A209" s="11" t="s">
        <v>76</v>
      </c>
      <c r="B209" s="12"/>
      <c r="C209" s="16"/>
      <c r="D209" s="16"/>
      <c r="E209" s="16"/>
      <c r="F209" s="16"/>
      <c r="G209" s="16"/>
      <c r="H209" s="16"/>
      <c r="I209" s="16"/>
      <c r="J209" s="16"/>
      <c r="L209" s="35"/>
      <c r="M209" s="35"/>
      <c r="N209" s="35"/>
      <c r="O209" s="35"/>
      <c r="P209" s="35"/>
      <c r="Q209" s="35"/>
    </row>
    <row r="210" spans="1:17">
      <c r="A210" s="14" t="s">
        <v>215</v>
      </c>
      <c r="B210" s="19" t="s">
        <v>77</v>
      </c>
      <c r="C210" s="16">
        <f>'[1]Mens. Norte OCT. 2026'!Q212</f>
        <v>150.66666666666669</v>
      </c>
      <c r="D210" s="16">
        <f>'[1]Mensual Nordeste'!Q211</f>
        <v>151.25</v>
      </c>
      <c r="E210" s="16">
        <f>'[1]mens.noroeste OCT.24'!Q211</f>
        <v>0</v>
      </c>
      <c r="F210" s="16">
        <f>'[1]Mensual Central'!R211</f>
        <v>172.875</v>
      </c>
      <c r="G210" s="16">
        <f>'[1]Mensual Norcentral'!Q210</f>
        <v>0</v>
      </c>
      <c r="H210" s="16">
        <f>'[1]Mensual Sur'!Q212</f>
        <v>0</v>
      </c>
      <c r="I210" s="16">
        <f>'[1]Mensual Suroeste'!Q212</f>
        <v>0</v>
      </c>
      <c r="J210" s="16">
        <f>'[1]Mensual Este'!Q212</f>
        <v>0</v>
      </c>
      <c r="L210" s="35"/>
      <c r="M210" s="35"/>
      <c r="N210" s="35"/>
      <c r="O210" s="35"/>
      <c r="P210" s="35"/>
      <c r="Q210" s="35"/>
    </row>
    <row r="211" spans="1:17">
      <c r="A211" s="14" t="s">
        <v>216</v>
      </c>
      <c r="B211" s="19" t="s">
        <v>77</v>
      </c>
      <c r="C211" s="16">
        <f>'[1]Mens. Norte OCT. 2026'!Q213</f>
        <v>3125</v>
      </c>
      <c r="D211" s="16">
        <f>'[1]Mensual Nordeste'!Q212</f>
        <v>0</v>
      </c>
      <c r="E211" s="16">
        <f>'[1]mens.noroeste OCT.24'!Q212</f>
        <v>0</v>
      </c>
      <c r="F211" s="16">
        <f>'[1]Mensual Central'!R212</f>
        <v>179.16666666666666</v>
      </c>
      <c r="G211" s="16">
        <f>'[1]Mensual Norcentral'!Q211</f>
        <v>0</v>
      </c>
      <c r="H211" s="16">
        <f>'[1]Mensual Sur'!Q213</f>
        <v>0</v>
      </c>
      <c r="I211" s="16">
        <f>'[1]Mensual Suroeste'!Q213</f>
        <v>0</v>
      </c>
      <c r="J211" s="16">
        <f>'[1]Mensual Este'!Q213</f>
        <v>0</v>
      </c>
      <c r="L211" s="35"/>
      <c r="M211" s="35"/>
      <c r="N211" s="35"/>
      <c r="O211" s="35"/>
      <c r="P211" s="35"/>
      <c r="Q211" s="35"/>
    </row>
    <row r="212" spans="1:17">
      <c r="A212" s="14" t="s">
        <v>78</v>
      </c>
      <c r="B212" s="19" t="s">
        <v>77</v>
      </c>
      <c r="C212" s="16">
        <f>'[1]Mens. Norte OCT. 2026'!Q214</f>
        <v>0</v>
      </c>
      <c r="D212" s="16">
        <f>'[1]Mensual Nordeste'!Q213</f>
        <v>350</v>
      </c>
      <c r="E212" s="16">
        <f>'[1]mens.noroeste OCT.24'!Q213</f>
        <v>0</v>
      </c>
      <c r="F212" s="16">
        <f>'[1]Mensual Central'!R213</f>
        <v>203.16666666666666</v>
      </c>
      <c r="G212" s="16">
        <f>'[1]Mensual Norcentral'!Q212</f>
        <v>0</v>
      </c>
      <c r="H212" s="16">
        <f>'[1]Mensual Sur'!Q214</f>
        <v>0</v>
      </c>
      <c r="I212" s="16">
        <f>'[1]Mensual Suroeste'!Q214</f>
        <v>0</v>
      </c>
      <c r="J212" s="16">
        <f>'[1]Mensual Este'!Q214</f>
        <v>0</v>
      </c>
      <c r="L212" s="35"/>
      <c r="M212" s="35"/>
      <c r="N212" s="35"/>
      <c r="O212" s="35"/>
      <c r="P212" s="35"/>
      <c r="Q212" s="35"/>
    </row>
    <row r="213" spans="1:17">
      <c r="A213" s="36" t="s">
        <v>100</v>
      </c>
      <c r="B213" s="19" t="s">
        <v>77</v>
      </c>
      <c r="C213" s="16">
        <f>'[1]Mens. Norte OCT. 2026'!Q215</f>
        <v>0</v>
      </c>
      <c r="D213" s="16">
        <f>'[1]Mensual Nordeste'!Q214</f>
        <v>350</v>
      </c>
      <c r="E213" s="16">
        <f>'[1]mens.noroeste OCT.24'!Q214</f>
        <v>0</v>
      </c>
      <c r="F213" s="16">
        <f>'[1]Mensual Central'!R214</f>
        <v>184.5</v>
      </c>
      <c r="G213" s="16">
        <f>'[1]Mensual Norcentral'!Q213</f>
        <v>0</v>
      </c>
      <c r="H213" s="16">
        <f>'[1]Mensual Sur'!Q215</f>
        <v>0</v>
      </c>
      <c r="I213" s="16">
        <f>'[1]Mensual Suroeste'!Q215</f>
        <v>0</v>
      </c>
      <c r="J213" s="16">
        <f>'[1]Mensual Este'!Q215</f>
        <v>0</v>
      </c>
      <c r="L213" s="35"/>
      <c r="M213" s="35"/>
      <c r="N213" s="35"/>
      <c r="O213" s="35"/>
      <c r="P213" s="35"/>
      <c r="Q213" s="35"/>
    </row>
    <row r="214" spans="1:17">
      <c r="A214" s="14" t="s">
        <v>79</v>
      </c>
      <c r="B214" s="19" t="s">
        <v>77</v>
      </c>
      <c r="C214" s="16">
        <f>'[1]Mens. Norte OCT. 2026'!Q216</f>
        <v>4416.666666666667</v>
      </c>
      <c r="D214" s="16">
        <f>'[1]Mensual Nordeste'!Q215</f>
        <v>0</v>
      </c>
      <c r="E214" s="16">
        <f>'[1]mens.noroeste OCT.24'!Q215</f>
        <v>0</v>
      </c>
      <c r="F214" s="16">
        <f>'[1]Mensual Central'!R215</f>
        <v>2542.613636363636</v>
      </c>
      <c r="G214" s="16">
        <f>'[1]Mensual Norcentral'!Q214</f>
        <v>0</v>
      </c>
      <c r="H214" s="16">
        <f>'[1]Mensual Sur'!Q216</f>
        <v>0</v>
      </c>
      <c r="I214" s="16">
        <f>'[1]Mensual Suroeste'!Q216</f>
        <v>0</v>
      </c>
      <c r="J214" s="16">
        <f>'[1]Mensual Este'!Q216</f>
        <v>148.875</v>
      </c>
      <c r="L214" s="35"/>
      <c r="M214" s="35"/>
      <c r="N214" s="35"/>
      <c r="O214" s="35"/>
      <c r="P214" s="35"/>
      <c r="Q214" s="35"/>
    </row>
    <row r="215" spans="1:17">
      <c r="A215" s="14" t="s">
        <v>217</v>
      </c>
      <c r="B215" s="19" t="s">
        <v>77</v>
      </c>
      <c r="C215" s="16">
        <f>'[1]Mens. Norte OCT. 2026'!Q217</f>
        <v>126</v>
      </c>
      <c r="D215" s="16">
        <f>'[1]Mensual Nordeste'!Q216</f>
        <v>161.25</v>
      </c>
      <c r="E215" s="16">
        <f>'[1]mens.noroeste OCT.24'!Q216</f>
        <v>0</v>
      </c>
      <c r="F215" s="16">
        <f>'[1]Mensual Central'!R216</f>
        <v>149.5</v>
      </c>
      <c r="G215" s="16">
        <f>'[1]Mensual Norcentral'!Q215</f>
        <v>0</v>
      </c>
      <c r="H215" s="16">
        <f>'[1]Mensual Sur'!Q217</f>
        <v>0</v>
      </c>
      <c r="I215" s="16">
        <f>'[1]Mensual Suroeste'!Q217</f>
        <v>0</v>
      </c>
      <c r="J215" s="16">
        <f>'[1]Mensual Este'!Q217</f>
        <v>0</v>
      </c>
      <c r="L215" s="35"/>
      <c r="M215" s="35"/>
      <c r="N215" s="35"/>
      <c r="O215" s="35"/>
      <c r="P215" s="35"/>
      <c r="Q215" s="35"/>
    </row>
    <row r="216" spans="1:17">
      <c r="A216" s="14" t="s">
        <v>218</v>
      </c>
      <c r="B216" s="19" t="s">
        <v>77</v>
      </c>
      <c r="C216" s="16">
        <f>'[1]Mens. Norte OCT. 2026'!Q218</f>
        <v>98.625</v>
      </c>
      <c r="D216" s="16">
        <f>'[1]Mensual Nordeste'!Q217</f>
        <v>123.25</v>
      </c>
      <c r="E216" s="16">
        <f>'[1]mens.noroeste OCT.24'!Q217</f>
        <v>0</v>
      </c>
      <c r="F216" s="16">
        <f>'[1]Mensual Central'!R217</f>
        <v>134.375</v>
      </c>
      <c r="G216" s="16">
        <f>'[1]Mensual Norcentral'!Q216</f>
        <v>0</v>
      </c>
      <c r="H216" s="16">
        <f>'[1]Mensual Sur'!Q218</f>
        <v>0</v>
      </c>
      <c r="I216" s="16">
        <f>'[1]Mensual Suroeste'!Q218</f>
        <v>0</v>
      </c>
      <c r="J216" s="16">
        <f>'[1]Mensual Este'!Q218</f>
        <v>270</v>
      </c>
      <c r="L216" s="35"/>
      <c r="M216" s="35"/>
      <c r="N216" s="35"/>
      <c r="O216" s="35"/>
      <c r="P216" s="35"/>
    </row>
    <row r="217" spans="1:17">
      <c r="A217" s="14" t="s">
        <v>219</v>
      </c>
      <c r="B217" s="19" t="s">
        <v>77</v>
      </c>
      <c r="C217" s="16">
        <f>'[1]Mens. Norte OCT. 2026'!Q219</f>
        <v>121.675</v>
      </c>
      <c r="D217" s="16">
        <f>'[1]Mensual Nordeste'!Q218</f>
        <v>127.5</v>
      </c>
      <c r="E217" s="16">
        <f>'[1]mens.noroeste OCT.24'!Q218</f>
        <v>0</v>
      </c>
      <c r="F217" s="16">
        <f>'[1]Mensual Central'!R218</f>
        <v>142.125</v>
      </c>
      <c r="G217" s="16">
        <f>'[1]Mensual Norcentral'!Q217</f>
        <v>0</v>
      </c>
      <c r="H217" s="16">
        <f>'[1]Mensual Sur'!Q219</f>
        <v>0</v>
      </c>
      <c r="I217" s="16">
        <f>'[1]Mensual Suroeste'!Q219</f>
        <v>0</v>
      </c>
      <c r="J217" s="16">
        <f>'[1]Mensual Este'!Q219</f>
        <v>0</v>
      </c>
      <c r="L217" s="35"/>
      <c r="M217" s="35"/>
      <c r="N217" s="35"/>
      <c r="O217" s="35"/>
      <c r="P217" s="35"/>
    </row>
    <row r="218" spans="1:17">
      <c r="A218" s="47" t="s">
        <v>87</v>
      </c>
      <c r="B218" s="19" t="s">
        <v>14</v>
      </c>
      <c r="C218" s="16">
        <f>'[1]Mens. Norte OCT. 2026'!Q220</f>
        <v>5247.5</v>
      </c>
      <c r="D218" s="16">
        <f>'[1]Mensual Nordeste'!Q219</f>
        <v>0</v>
      </c>
      <c r="E218" s="16">
        <f>'[1]mens.noroeste OCT.24'!Q219</f>
        <v>0</v>
      </c>
      <c r="F218" s="16">
        <f>'[1]Mensual Central'!R219</f>
        <v>5358.333333333333</v>
      </c>
      <c r="G218" s="16">
        <f>'[1]Mensual Norcentral'!Q218</f>
        <v>0</v>
      </c>
      <c r="H218" s="16">
        <f>'[1]Mensual Sur'!Q220</f>
        <v>0</v>
      </c>
      <c r="I218" s="16">
        <f>'[1]Mensual Suroeste'!Q220</f>
        <v>0</v>
      </c>
      <c r="J218" s="16">
        <f>'[1]Mensual Este'!Q220</f>
        <v>0</v>
      </c>
      <c r="L218" s="35"/>
      <c r="M218" s="35"/>
      <c r="N218" s="35"/>
      <c r="O218" s="35"/>
      <c r="P218" s="35"/>
    </row>
    <row r="219" spans="1:17">
      <c r="A219" s="48" t="s">
        <v>80</v>
      </c>
      <c r="B219" s="49" t="s">
        <v>81</v>
      </c>
      <c r="C219" s="16">
        <f>'[1]Mens. Norte OCT. 2026'!Q221</f>
        <v>26.125</v>
      </c>
      <c r="D219" s="16">
        <f>'[1]Mensual Nordeste'!Q220</f>
        <v>32.75</v>
      </c>
      <c r="E219" s="16">
        <f>'[1]mens.noroeste OCT.24'!Q220</f>
        <v>0</v>
      </c>
      <c r="F219" s="16">
        <f>'[1]Mensual Central'!R220</f>
        <v>48.5</v>
      </c>
      <c r="G219" s="16">
        <f>'[1]Mensual Norcentral'!Q219</f>
        <v>0</v>
      </c>
      <c r="H219" s="16">
        <f>'[1]Mensual Sur'!Q221</f>
        <v>0</v>
      </c>
      <c r="I219" s="16">
        <f>'[1]Mensual Suroeste'!Q221</f>
        <v>0</v>
      </c>
      <c r="J219" s="16">
        <f>'[1]Mensual Este'!Q221</f>
        <v>147.875</v>
      </c>
      <c r="L219" s="35"/>
      <c r="M219" s="35"/>
      <c r="N219" s="35"/>
      <c r="O219" s="35"/>
      <c r="P219" s="35"/>
    </row>
    <row r="220" spans="1:17">
      <c r="A220" s="50"/>
      <c r="B220" s="51"/>
      <c r="C220" s="52"/>
      <c r="D220" s="52"/>
      <c r="E220" s="52"/>
      <c r="F220" s="52"/>
      <c r="G220" s="52"/>
      <c r="H220" s="52"/>
      <c r="I220" s="52"/>
      <c r="J220" s="52"/>
      <c r="K220" s="35"/>
      <c r="L220" s="35"/>
      <c r="M220" s="35"/>
      <c r="N220" s="35"/>
      <c r="O220" s="35"/>
      <c r="P220" s="35"/>
    </row>
    <row r="221" spans="1:17">
      <c r="A221" s="37" t="s">
        <v>221</v>
      </c>
      <c r="B221" s="38"/>
      <c r="C221" s="39"/>
      <c r="D221" s="40"/>
      <c r="E221" s="39"/>
      <c r="F221" s="41"/>
      <c r="G221" s="41"/>
      <c r="H221" s="41"/>
      <c r="I221" s="41"/>
      <c r="J221" s="42"/>
      <c r="K221" s="35"/>
      <c r="L221" s="35"/>
      <c r="M221" s="35"/>
      <c r="N221" s="35"/>
      <c r="O221" s="35"/>
      <c r="P221" s="35"/>
    </row>
    <row r="222" spans="1:17">
      <c r="A222" s="43" t="s">
        <v>222</v>
      </c>
      <c r="B222" s="44"/>
      <c r="C222" s="45"/>
      <c r="D222" s="45"/>
      <c r="E222" s="45"/>
      <c r="F222" s="45"/>
      <c r="G222" s="45"/>
      <c r="H222" s="45"/>
      <c r="I222" s="45"/>
      <c r="J222" s="3"/>
      <c r="K222" s="35"/>
      <c r="L222" s="35"/>
      <c r="M222" s="35"/>
      <c r="N222" s="35"/>
      <c r="O222" s="35"/>
      <c r="P222" s="35"/>
    </row>
    <row r="223" spans="1:17">
      <c r="A223" s="37"/>
      <c r="B223" s="2"/>
      <c r="C223" s="3"/>
      <c r="D223" s="3"/>
      <c r="E223" s="3"/>
      <c r="F223" s="3"/>
      <c r="G223" s="3"/>
      <c r="H223" s="3"/>
      <c r="I223" s="3"/>
      <c r="J223" s="3"/>
      <c r="K223" s="35"/>
    </row>
    <row r="224" spans="1:17">
      <c r="A224" s="46" t="s">
        <v>48</v>
      </c>
      <c r="B224" s="2"/>
      <c r="C224" s="3"/>
      <c r="D224" s="3"/>
      <c r="E224" s="3"/>
      <c r="F224" s="3"/>
      <c r="G224" s="3"/>
      <c r="H224" s="3"/>
      <c r="I224" s="3"/>
      <c r="J224" s="3"/>
      <c r="K224" s="35"/>
    </row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</sheetData>
  <mergeCells count="4">
    <mergeCell ref="A2:J2"/>
    <mergeCell ref="A4:A5"/>
    <mergeCell ref="B4:B5"/>
    <mergeCell ref="C4:J4"/>
  </mergeCells>
  <phoneticPr fontId="2" type="noConversion"/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 2026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Jannette Leo</cp:lastModifiedBy>
  <cp:lastPrinted>2022-02-10T18:15:37Z</cp:lastPrinted>
  <dcterms:created xsi:type="dcterms:W3CDTF">2018-03-27T15:38:27Z</dcterms:created>
  <dcterms:modified xsi:type="dcterms:W3CDTF">2026-07-06T19:48:41Z</dcterms:modified>
</cp:coreProperties>
</file>