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elcarmin\Desktop\"/>
    </mc:Choice>
  </mc:AlternateContent>
  <bookViews>
    <workbookView xWindow="0" yWindow="0" windowWidth="20490" windowHeight="762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8" i="1" l="1"/>
  <c r="C38" i="1"/>
  <c r="D38" i="1"/>
  <c r="E38" i="1"/>
  <c r="F38" i="1"/>
  <c r="G38" i="1"/>
  <c r="H38" i="1"/>
</calcChain>
</file>

<file path=xl/sharedStrings.xml><?xml version="1.0" encoding="utf-8"?>
<sst xmlns="http://schemas.openxmlformats.org/spreadsheetml/2006/main" count="15" uniqueCount="14">
  <si>
    <t>PRECIOS DIARIOS DEL CACAO EN LA BOLSA DE NEW YORK,</t>
  </si>
  <si>
    <t>PRECIO DE EXPORTACION EN US$ Y RD$ Y PRECIO PAGADO AL PRODUCTOR EN T.M. Y QQ.</t>
  </si>
  <si>
    <t>DIA</t>
  </si>
  <si>
    <t>TASA DE CAMBIO</t>
  </si>
  <si>
    <t xml:space="preserve">      PRECIO DE BOLSA</t>
  </si>
  <si>
    <t>PRECIO DE EXPORTACION</t>
  </si>
  <si>
    <t xml:space="preserve">  PRECIO AL PRODUCTOR</t>
  </si>
  <si>
    <t>US$/T.M.</t>
  </si>
  <si>
    <t>US$/QQ</t>
  </si>
  <si>
    <t>RD$/QQ</t>
  </si>
  <si>
    <t>SANCHEZ</t>
  </si>
  <si>
    <t>HISPANIOLA</t>
  </si>
  <si>
    <t>TOTAL</t>
  </si>
  <si>
    <t>MES DE ABRIL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</si>
</sst>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2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/>
    <xf numFmtId="0" fontId="1" fillId="0" borderId="1" xfId="0" applyFont="1" applyBorder="1"/>
    <xf numFmtId="4" fontId="0" fillId="0" borderId="0" xfId="0" applyNumberFormat="1"/>
    <xf numFmtId="0" fontId="3" fillId="0" borderId="0" xfId="0" applyFont="1"/>
    <xf numFmtId="0" fontId="1" fillId="2" borderId="1" xfId="0" applyFont="1" applyFill="1" applyBorder="1" applyAlignment="1">
      <alignment horizontal="center"/>
    </xf>
    <xf numFmtId="4" fontId="3" fillId="0" borderId="1" xfId="0" applyNumberFormat="1" applyFont="1" applyBorder="1"/>
    <xf numFmtId="43" fontId="3" fillId="0" borderId="1" xfId="0" applyNumberFormat="1" applyFont="1" applyBorder="1"/>
    <xf numFmtId="43" fontId="3" fillId="0" borderId="1" xfId="0" applyNumberFormat="1" applyFont="1" applyBorder="1" applyAlignment="1">
      <alignment horizontal="center"/>
    </xf>
    <xf numFmtId="2" fontId="3" fillId="0" borderId="1" xfId="0" applyNumberFormat="1" applyFont="1" applyBorder="1"/>
    <xf numFmtId="43" fontId="1" fillId="2" borderId="1" xfId="0" applyNumberFormat="1" applyFont="1" applyFill="1" applyBorder="1"/>
    <xf numFmtId="4" fontId="3" fillId="0" borderId="1" xfId="0" applyNumberFormat="1" applyFont="1" applyBorder="1" applyAlignment="1">
      <alignment horizontal="right"/>
    </xf>
    <xf numFmtId="43" fontId="3" fillId="0" borderId="1" xfId="1" applyFont="1" applyBorder="1" applyAlignment="1"/>
    <xf numFmtId="43" fontId="3" fillId="0" borderId="1" xfId="1" applyFont="1" applyBorder="1" applyAlignment="1">
      <alignment horizontal="right"/>
    </xf>
    <xf numFmtId="43" fontId="1" fillId="2" borderId="1" xfId="1" applyFont="1" applyFill="1" applyBorder="1"/>
    <xf numFmtId="43" fontId="0" fillId="0" borderId="0" xfId="1" applyFont="1"/>
    <xf numFmtId="43" fontId="3" fillId="0" borderId="1" xfId="0" applyNumberFormat="1" applyFont="1" applyBorder="1" applyAlignment="1">
      <alignment horizontal="right"/>
    </xf>
    <xf numFmtId="43" fontId="3" fillId="0" borderId="1" xfId="1" applyFont="1" applyBorder="1"/>
    <xf numFmtId="0" fontId="1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9"/>
  <sheetViews>
    <sheetView tabSelected="1" topLeftCell="A28" workbookViewId="0">
      <selection activeCell="B37" sqref="B37"/>
    </sheetView>
  </sheetViews>
  <sheetFormatPr baseColWidth="10" defaultRowHeight="15" x14ac:dyDescent="0.25"/>
  <cols>
    <col min="2" max="2" width="9.85546875" customWidth="1"/>
    <col min="3" max="3" width="12.28515625" customWidth="1"/>
    <col min="4" max="4" width="11.5703125" customWidth="1"/>
    <col min="5" max="5" width="12.28515625" customWidth="1"/>
    <col min="6" max="6" width="13.140625" customWidth="1"/>
    <col min="7" max="8" width="13.28515625" customWidth="1"/>
  </cols>
  <sheetData>
    <row r="1" spans="1:8" ht="15.75" x14ac:dyDescent="0.25">
      <c r="A1" s="21" t="s">
        <v>0</v>
      </c>
      <c r="B1" s="21"/>
      <c r="C1" s="21"/>
      <c r="D1" s="21"/>
      <c r="E1" s="21"/>
      <c r="F1" s="21"/>
      <c r="G1" s="21"/>
      <c r="H1" s="21"/>
    </row>
    <row r="2" spans="1:8" ht="15.75" x14ac:dyDescent="0.25">
      <c r="A2" s="21" t="s">
        <v>1</v>
      </c>
      <c r="B2" s="21"/>
      <c r="C2" s="21"/>
      <c r="D2" s="21"/>
      <c r="E2" s="21"/>
      <c r="F2" s="21"/>
      <c r="G2" s="21"/>
      <c r="H2" s="21"/>
    </row>
    <row r="3" spans="1:8" ht="15.75" x14ac:dyDescent="0.25">
      <c r="A3" s="21" t="s">
        <v>13</v>
      </c>
      <c r="B3" s="21"/>
      <c r="C3" s="21"/>
      <c r="D3" s="21"/>
      <c r="E3" s="21"/>
      <c r="F3" s="21"/>
      <c r="G3" s="21"/>
      <c r="H3" s="21"/>
    </row>
    <row r="4" spans="1:8" ht="15.75" x14ac:dyDescent="0.25">
      <c r="A4" s="7"/>
      <c r="B4" s="7"/>
      <c r="C4" s="7"/>
      <c r="D4" s="7"/>
      <c r="E4" s="7"/>
      <c r="F4" s="7"/>
      <c r="G4" s="7"/>
      <c r="H4" s="7"/>
    </row>
    <row r="5" spans="1:8" ht="31.5" x14ac:dyDescent="0.25">
      <c r="A5" s="1" t="s">
        <v>2</v>
      </c>
      <c r="B5" s="2" t="s">
        <v>3</v>
      </c>
      <c r="C5" s="3" t="s">
        <v>4</v>
      </c>
      <c r="D5" s="3"/>
      <c r="E5" s="3" t="s">
        <v>5</v>
      </c>
      <c r="F5" s="4"/>
      <c r="G5" s="3" t="s">
        <v>6</v>
      </c>
      <c r="H5" s="4"/>
    </row>
    <row r="6" spans="1:8" ht="15.75" x14ac:dyDescent="0.25">
      <c r="A6" s="4"/>
      <c r="B6" s="4"/>
      <c r="C6" s="8" t="s">
        <v>7</v>
      </c>
      <c r="D6" s="8" t="s">
        <v>8</v>
      </c>
      <c r="E6" s="8" t="s">
        <v>8</v>
      </c>
      <c r="F6" s="8" t="s">
        <v>9</v>
      </c>
      <c r="G6" s="8" t="s">
        <v>10</v>
      </c>
      <c r="H6" s="4" t="s">
        <v>11</v>
      </c>
    </row>
    <row r="7" spans="1:8" ht="15.75" x14ac:dyDescent="0.25">
      <c r="A7" s="5">
        <v>1</v>
      </c>
      <c r="B7" s="16">
        <v>59.98</v>
      </c>
      <c r="C7" s="9">
        <v>3370</v>
      </c>
      <c r="D7" s="10">
        <v>172.5</v>
      </c>
      <c r="E7" s="10">
        <v>176.5</v>
      </c>
      <c r="F7" s="9">
        <v>10346.549999999999</v>
      </c>
      <c r="G7" s="9">
        <v>6000</v>
      </c>
      <c r="H7" s="9">
        <v>6200</v>
      </c>
    </row>
    <row r="8" spans="1:8" ht="15.75" x14ac:dyDescent="0.25">
      <c r="A8" s="5">
        <v>2</v>
      </c>
      <c r="B8" s="16">
        <v>59.98</v>
      </c>
      <c r="C8" s="14">
        <v>3245</v>
      </c>
      <c r="D8" s="11">
        <v>166.25</v>
      </c>
      <c r="E8" s="11">
        <v>170.25</v>
      </c>
      <c r="F8" s="14">
        <v>9971.68</v>
      </c>
      <c r="G8" s="14">
        <v>6000</v>
      </c>
      <c r="H8" s="14">
        <v>6200</v>
      </c>
    </row>
    <row r="9" spans="1:8" ht="15.75" x14ac:dyDescent="0.25">
      <c r="A9" s="5">
        <v>3</v>
      </c>
      <c r="B9" s="16"/>
      <c r="C9" s="14"/>
      <c r="D9" s="11"/>
      <c r="E9" s="11"/>
      <c r="F9" s="14"/>
      <c r="G9" s="14"/>
      <c r="H9" s="14"/>
    </row>
    <row r="10" spans="1:8" ht="15.75" x14ac:dyDescent="0.25">
      <c r="A10" s="5">
        <v>4</v>
      </c>
      <c r="B10" s="16"/>
      <c r="C10" s="9"/>
      <c r="D10" s="10"/>
      <c r="E10" s="10"/>
      <c r="F10" s="9"/>
      <c r="G10" s="9"/>
      <c r="H10" s="9"/>
    </row>
    <row r="11" spans="1:8" ht="15.75" x14ac:dyDescent="0.25">
      <c r="A11" s="5">
        <v>5</v>
      </c>
      <c r="B11" s="16"/>
      <c r="C11" s="9"/>
      <c r="D11" s="10"/>
      <c r="E11" s="10"/>
      <c r="F11" s="9"/>
      <c r="G11" s="9"/>
      <c r="H11" s="9"/>
    </row>
    <row r="12" spans="1:8" ht="15.75" x14ac:dyDescent="0.25">
      <c r="A12" s="5">
        <v>6</v>
      </c>
      <c r="B12" s="16">
        <v>59.98</v>
      </c>
      <c r="C12" s="9">
        <v>3232</v>
      </c>
      <c r="D12" s="10">
        <v>165.6</v>
      </c>
      <c r="E12" s="10">
        <v>169.6</v>
      </c>
      <c r="F12" s="9">
        <v>9932.69</v>
      </c>
      <c r="G12" s="9">
        <v>6000</v>
      </c>
      <c r="H12" s="9">
        <v>6200</v>
      </c>
    </row>
    <row r="13" spans="1:8" ht="15.75" x14ac:dyDescent="0.25">
      <c r="A13" s="5">
        <v>7</v>
      </c>
      <c r="B13" s="16">
        <v>60.28</v>
      </c>
      <c r="C13" s="9">
        <v>3028</v>
      </c>
      <c r="D13" s="10">
        <v>155.4</v>
      </c>
      <c r="E13" s="10">
        <v>159.4</v>
      </c>
      <c r="F13" s="9">
        <v>9367.51</v>
      </c>
      <c r="G13" s="9">
        <v>6000</v>
      </c>
      <c r="H13" s="9">
        <v>6200</v>
      </c>
    </row>
    <row r="14" spans="1:8" ht="15.75" x14ac:dyDescent="0.25">
      <c r="A14" s="5">
        <v>8</v>
      </c>
      <c r="B14" s="16">
        <v>60.28</v>
      </c>
      <c r="C14" s="9">
        <v>3196</v>
      </c>
      <c r="D14" s="10">
        <v>163.80000000000001</v>
      </c>
      <c r="E14" s="10">
        <v>167.8</v>
      </c>
      <c r="F14" s="9">
        <v>9873.86</v>
      </c>
      <c r="G14" s="9">
        <v>6000</v>
      </c>
      <c r="H14" s="9">
        <v>6200</v>
      </c>
    </row>
    <row r="15" spans="1:8" ht="15.75" x14ac:dyDescent="0.25">
      <c r="A15" s="5">
        <v>9</v>
      </c>
      <c r="B15" s="16">
        <v>60.28</v>
      </c>
      <c r="C15" s="14">
        <v>3183</v>
      </c>
      <c r="D15" s="11">
        <v>163.15</v>
      </c>
      <c r="E15" s="11">
        <v>167.15</v>
      </c>
      <c r="F15" s="14">
        <v>9834.68</v>
      </c>
      <c r="G15" s="14">
        <v>6000</v>
      </c>
      <c r="H15" s="14">
        <v>6200</v>
      </c>
    </row>
    <row r="16" spans="1:8" ht="15.75" x14ac:dyDescent="0.25">
      <c r="A16" s="5">
        <v>10</v>
      </c>
      <c r="B16" s="16">
        <v>60.28</v>
      </c>
      <c r="C16" s="14">
        <v>3242</v>
      </c>
      <c r="D16" s="11">
        <v>166.1</v>
      </c>
      <c r="E16" s="11">
        <v>170.1</v>
      </c>
      <c r="F16" s="14">
        <v>10012.51</v>
      </c>
      <c r="G16" s="14">
        <v>6000</v>
      </c>
      <c r="H16" s="14">
        <v>6200</v>
      </c>
    </row>
    <row r="17" spans="1:8" ht="15.75" x14ac:dyDescent="0.25">
      <c r="A17" s="5">
        <v>11</v>
      </c>
      <c r="B17" s="16"/>
      <c r="C17" s="9"/>
      <c r="D17" s="10"/>
      <c r="E17" s="10"/>
      <c r="F17" s="9"/>
      <c r="G17" s="9"/>
      <c r="H17" s="9"/>
    </row>
    <row r="18" spans="1:8" ht="15.75" x14ac:dyDescent="0.25">
      <c r="A18" s="5">
        <v>12</v>
      </c>
      <c r="B18" s="16"/>
      <c r="C18" s="9"/>
      <c r="D18" s="10"/>
      <c r="E18" s="10"/>
      <c r="F18" s="9"/>
      <c r="G18" s="9"/>
      <c r="H18" s="9"/>
    </row>
    <row r="19" spans="1:8" ht="15.75" x14ac:dyDescent="0.25">
      <c r="A19" s="5">
        <v>13</v>
      </c>
      <c r="B19" s="16">
        <v>60.28</v>
      </c>
      <c r="C19" s="9">
        <v>3365</v>
      </c>
      <c r="D19" s="10">
        <v>172.25</v>
      </c>
      <c r="E19" s="10">
        <v>176.25</v>
      </c>
      <c r="F19" s="9">
        <v>10383.23</v>
      </c>
      <c r="G19" s="9">
        <v>6000</v>
      </c>
      <c r="H19" s="9">
        <v>6200</v>
      </c>
    </row>
    <row r="20" spans="1:8" ht="15.75" x14ac:dyDescent="0.25">
      <c r="A20" s="5">
        <v>14</v>
      </c>
      <c r="B20" s="16">
        <v>59.4</v>
      </c>
      <c r="C20" s="14">
        <v>3630</v>
      </c>
      <c r="D20" s="10">
        <v>185.5</v>
      </c>
      <c r="E20" s="10">
        <v>189.5</v>
      </c>
      <c r="F20" s="9">
        <v>11018.7</v>
      </c>
      <c r="G20" s="9">
        <v>6000</v>
      </c>
      <c r="H20" s="9">
        <v>6200</v>
      </c>
    </row>
    <row r="21" spans="1:8" ht="15.75" x14ac:dyDescent="0.25">
      <c r="A21" s="5">
        <v>15</v>
      </c>
      <c r="B21" s="16">
        <v>59.4</v>
      </c>
      <c r="C21" s="9">
        <v>3572.5</v>
      </c>
      <c r="D21" s="10">
        <v>182.63</v>
      </c>
      <c r="E21" s="10">
        <v>186.63</v>
      </c>
      <c r="F21" s="9">
        <v>10848.22</v>
      </c>
      <c r="G21" s="9">
        <v>6000</v>
      </c>
      <c r="H21" s="9">
        <v>6200</v>
      </c>
    </row>
    <row r="22" spans="1:8" ht="15.75" x14ac:dyDescent="0.25">
      <c r="A22" s="5">
        <v>16</v>
      </c>
      <c r="B22" s="15">
        <v>59.4</v>
      </c>
      <c r="C22" s="14">
        <v>3510.5</v>
      </c>
      <c r="D22" s="11">
        <v>179.53</v>
      </c>
      <c r="E22" s="11">
        <v>183.53</v>
      </c>
      <c r="F22" s="14">
        <v>10664.08</v>
      </c>
      <c r="G22" s="14">
        <v>6000</v>
      </c>
      <c r="H22" s="14">
        <v>6200</v>
      </c>
    </row>
    <row r="23" spans="1:8" ht="15.75" x14ac:dyDescent="0.25">
      <c r="A23" s="5">
        <v>17</v>
      </c>
      <c r="B23" s="15">
        <v>59.4</v>
      </c>
      <c r="C23" s="14">
        <v>3295</v>
      </c>
      <c r="D23" s="11">
        <v>168.75</v>
      </c>
      <c r="E23" s="11">
        <v>172.75</v>
      </c>
      <c r="F23" s="14">
        <v>10023.75</v>
      </c>
      <c r="G23" s="14">
        <v>6000</v>
      </c>
      <c r="H23" s="14">
        <v>6200</v>
      </c>
    </row>
    <row r="24" spans="1:8" ht="15.75" x14ac:dyDescent="0.25">
      <c r="A24" s="5">
        <v>18</v>
      </c>
      <c r="B24" s="15"/>
      <c r="C24" s="9"/>
      <c r="D24" s="10"/>
      <c r="E24" s="10"/>
      <c r="F24" s="9"/>
      <c r="G24" s="9"/>
      <c r="H24" s="9"/>
    </row>
    <row r="25" spans="1:8" ht="15.75" x14ac:dyDescent="0.25">
      <c r="A25" s="5">
        <v>19</v>
      </c>
      <c r="B25" s="15"/>
      <c r="C25" s="9"/>
      <c r="D25" s="10"/>
      <c r="E25" s="10"/>
      <c r="F25" s="9"/>
      <c r="G25" s="9"/>
      <c r="H25" s="9"/>
    </row>
    <row r="26" spans="1:8" ht="15.75" x14ac:dyDescent="0.25">
      <c r="A26" s="5">
        <v>20</v>
      </c>
      <c r="B26" s="15">
        <v>59.4</v>
      </c>
      <c r="C26" s="9">
        <v>3395</v>
      </c>
      <c r="D26" s="10">
        <v>173.75</v>
      </c>
      <c r="E26" s="10">
        <v>177.75</v>
      </c>
      <c r="F26" s="9">
        <v>10320.75</v>
      </c>
      <c r="G26" s="9">
        <v>6000</v>
      </c>
      <c r="H26" s="9">
        <v>6200</v>
      </c>
    </row>
    <row r="27" spans="1:8" ht="15.75" x14ac:dyDescent="0.25">
      <c r="A27" s="5">
        <v>21</v>
      </c>
      <c r="B27" s="15">
        <v>59.56</v>
      </c>
      <c r="C27" s="9">
        <v>3304</v>
      </c>
      <c r="D27" s="10">
        <v>169.2</v>
      </c>
      <c r="E27" s="10">
        <v>173.2</v>
      </c>
      <c r="F27" s="9">
        <v>10077.549999999999</v>
      </c>
      <c r="G27" s="9">
        <v>6000</v>
      </c>
      <c r="H27" s="9">
        <v>6200</v>
      </c>
    </row>
    <row r="28" spans="1:8" ht="15.75" x14ac:dyDescent="0.25">
      <c r="A28" s="5">
        <v>22</v>
      </c>
      <c r="B28" s="15">
        <v>59.56</v>
      </c>
      <c r="C28" s="9">
        <v>3404</v>
      </c>
      <c r="D28" s="10">
        <v>174.2</v>
      </c>
      <c r="E28" s="10">
        <v>178.2</v>
      </c>
      <c r="F28" s="9">
        <v>10375.35</v>
      </c>
      <c r="G28" s="9">
        <v>6000</v>
      </c>
      <c r="H28" s="9">
        <v>6200</v>
      </c>
    </row>
    <row r="29" spans="1:8" ht="15.75" x14ac:dyDescent="0.25">
      <c r="A29" s="5">
        <v>23</v>
      </c>
      <c r="B29" s="15">
        <v>59.56</v>
      </c>
      <c r="C29" s="14">
        <v>3453</v>
      </c>
      <c r="D29" s="11">
        <v>176.65</v>
      </c>
      <c r="E29" s="11">
        <v>180.65</v>
      </c>
      <c r="F29" s="14">
        <v>10521.27</v>
      </c>
      <c r="G29" s="14">
        <v>6000</v>
      </c>
      <c r="H29" s="14">
        <v>6200</v>
      </c>
    </row>
    <row r="30" spans="1:8" ht="15.75" x14ac:dyDescent="0.25">
      <c r="A30" s="5">
        <v>24</v>
      </c>
      <c r="B30" s="15">
        <v>59.56</v>
      </c>
      <c r="C30" s="14">
        <v>3437</v>
      </c>
      <c r="D30" s="11">
        <v>175.85</v>
      </c>
      <c r="E30" s="11">
        <v>179.85</v>
      </c>
      <c r="F30" s="14">
        <v>10473.629999999999</v>
      </c>
      <c r="G30" s="14">
        <v>6000</v>
      </c>
      <c r="H30" s="14">
        <v>6200</v>
      </c>
    </row>
    <row r="31" spans="1:8" ht="15.75" x14ac:dyDescent="0.25">
      <c r="A31" s="5">
        <v>25</v>
      </c>
      <c r="B31" s="15"/>
      <c r="C31" s="9"/>
      <c r="D31" s="10"/>
      <c r="E31" s="10"/>
      <c r="F31" s="9"/>
      <c r="G31" s="9">
        <v>6000</v>
      </c>
      <c r="H31" s="9">
        <v>6200</v>
      </c>
    </row>
    <row r="32" spans="1:8" ht="15.75" x14ac:dyDescent="0.25">
      <c r="A32" s="5">
        <v>26</v>
      </c>
      <c r="B32" s="15"/>
      <c r="C32" s="9"/>
      <c r="D32" s="19"/>
      <c r="E32" s="10"/>
      <c r="F32" s="9"/>
      <c r="G32" s="9">
        <v>6000</v>
      </c>
      <c r="H32" s="9">
        <v>6200</v>
      </c>
    </row>
    <row r="33" spans="1:8" ht="15.75" x14ac:dyDescent="0.25">
      <c r="A33" s="5">
        <v>27</v>
      </c>
      <c r="B33" s="16">
        <v>59.56</v>
      </c>
      <c r="C33" s="9">
        <v>3287</v>
      </c>
      <c r="D33" s="20">
        <v>168.35</v>
      </c>
      <c r="E33" s="10">
        <v>172.35</v>
      </c>
      <c r="F33" s="9">
        <v>10026.93</v>
      </c>
      <c r="G33" s="9">
        <v>6000</v>
      </c>
      <c r="H33" s="9">
        <v>6200</v>
      </c>
    </row>
    <row r="34" spans="1:8" ht="15.75" x14ac:dyDescent="0.25">
      <c r="A34" s="5">
        <v>28</v>
      </c>
      <c r="B34" s="16">
        <v>58.89</v>
      </c>
      <c r="C34" s="9">
        <v>3362</v>
      </c>
      <c r="D34" s="12">
        <v>172.1</v>
      </c>
      <c r="E34" s="10">
        <v>176.1</v>
      </c>
      <c r="F34" s="9">
        <v>10134.969999999999</v>
      </c>
      <c r="G34" s="9">
        <v>6000</v>
      </c>
      <c r="H34" s="9">
        <v>6200</v>
      </c>
    </row>
    <row r="35" spans="1:8" ht="15.75" x14ac:dyDescent="0.25">
      <c r="A35" s="5">
        <v>29</v>
      </c>
      <c r="B35" s="16">
        <v>58.89</v>
      </c>
      <c r="C35" s="9">
        <v>3404</v>
      </c>
      <c r="D35" s="10">
        <v>174.2</v>
      </c>
      <c r="E35" s="10">
        <v>178.2</v>
      </c>
      <c r="F35" s="9">
        <v>10258.64</v>
      </c>
      <c r="G35" s="9">
        <v>6000</v>
      </c>
      <c r="H35" s="9">
        <v>6200</v>
      </c>
    </row>
    <row r="36" spans="1:8" ht="15.75" x14ac:dyDescent="0.25">
      <c r="A36" s="5">
        <v>30</v>
      </c>
      <c r="B36" s="16">
        <v>58.89</v>
      </c>
      <c r="C36" s="14">
        <v>3566</v>
      </c>
      <c r="D36" s="11">
        <v>182.3</v>
      </c>
      <c r="E36" s="11">
        <v>186.3</v>
      </c>
      <c r="F36" s="14">
        <v>10735.68</v>
      </c>
      <c r="G36" s="14">
        <v>6000</v>
      </c>
      <c r="H36" s="14">
        <v>6200</v>
      </c>
    </row>
    <row r="37" spans="1:8" ht="15.75" x14ac:dyDescent="0.25">
      <c r="A37" s="5">
        <v>31</v>
      </c>
      <c r="B37" s="16"/>
      <c r="C37" s="14"/>
      <c r="D37" s="11"/>
      <c r="E37" s="11"/>
      <c r="F37" s="14"/>
      <c r="G37" s="14"/>
      <c r="H37" s="14"/>
    </row>
    <row r="38" spans="1:8" ht="15.75" x14ac:dyDescent="0.25">
      <c r="A38" s="4" t="s">
        <v>12</v>
      </c>
      <c r="B38" s="17">
        <f t="shared" ref="B38:H38" si="0">AVERAGE(B8:B37)</f>
        <v>59.641499999999994</v>
      </c>
      <c r="C38" s="13">
        <f t="shared" si="0"/>
        <v>3355.55</v>
      </c>
      <c r="D38" s="13">
        <f t="shared" si="0"/>
        <v>171.77799999999996</v>
      </c>
      <c r="E38" s="13">
        <f t="shared" si="0"/>
        <v>175.77799999999996</v>
      </c>
      <c r="F38" s="13">
        <f t="shared" si="0"/>
        <v>10242.784</v>
      </c>
      <c r="G38" s="13">
        <f t="shared" si="0"/>
        <v>6000</v>
      </c>
      <c r="H38" s="13">
        <f t="shared" si="0"/>
        <v>6200</v>
      </c>
    </row>
    <row r="39" spans="1:8" x14ac:dyDescent="0.25">
      <c r="B39" s="18"/>
      <c r="G39" s="6"/>
    </row>
  </sheetData>
  <mergeCells count="3">
    <mergeCell ref="A1:H1"/>
    <mergeCell ref="A2:H2"/>
    <mergeCell ref="A3:H3"/>
  </mergeCells>
  <pageMargins left="0.70866141732283472" right="0.70866141732283472" top="0.74803149606299213" bottom="0.74803149606299213" header="0.31496062992125984" footer="0.31496062992125984"/>
  <pageSetup scale="85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 Martinez</dc:creator>
  <cp:lastModifiedBy>Anin Del Carmen</cp:lastModifiedBy>
  <cp:lastPrinted>2026-04-01T14:16:56Z</cp:lastPrinted>
  <dcterms:created xsi:type="dcterms:W3CDTF">2025-08-11T13:08:02Z</dcterms:created>
  <dcterms:modified xsi:type="dcterms:W3CDTF">2026-04-30T18:50:00Z</dcterms:modified>
</cp:coreProperties>
</file>