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leo.AGRICULTURA.000\Desktop\Todo 2026\Abril 2026\"/>
    </mc:Choice>
  </mc:AlternateContent>
  <xr:revisionPtr revIDLastSave="0" documentId="8_{61DE8DBD-D89F-449F-A642-ECF3789A44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23" l="1"/>
  <c r="H31" i="23"/>
  <c r="H29" i="23"/>
  <c r="H28" i="23"/>
  <c r="H27" i="23"/>
  <c r="H25" i="23"/>
  <c r="H24" i="23"/>
  <c r="H23" i="23"/>
  <c r="H22" i="23"/>
  <c r="H20" i="23"/>
  <c r="H19" i="23"/>
  <c r="H18" i="23"/>
  <c r="H17" i="23"/>
  <c r="H16" i="23"/>
  <c r="H14" i="23"/>
  <c r="H13" i="23"/>
  <c r="H12" i="23"/>
  <c r="H10" i="23"/>
</calcChain>
</file>

<file path=xl/sharedStrings.xml><?xml version="1.0" encoding="utf-8"?>
<sst xmlns="http://schemas.openxmlformats.org/spreadsheetml/2006/main" count="60" uniqueCount="44">
  <si>
    <t>Raices y Tubérculos</t>
  </si>
  <si>
    <t>Batata</t>
  </si>
  <si>
    <t xml:space="preserve">Papa </t>
  </si>
  <si>
    <t xml:space="preserve">Yuca </t>
  </si>
  <si>
    <t>Musáceas</t>
  </si>
  <si>
    <t xml:space="preserve">Guineo verde </t>
  </si>
  <si>
    <t>Hortalizas</t>
  </si>
  <si>
    <t>Zanahoria</t>
  </si>
  <si>
    <t>Unidad</t>
  </si>
  <si>
    <t xml:space="preserve">PRODUCTOS  </t>
  </si>
  <si>
    <t>libra</t>
  </si>
  <si>
    <t xml:space="preserve">Plátano </t>
  </si>
  <si>
    <t>Verde grande</t>
  </si>
  <si>
    <t xml:space="preserve">Maduro </t>
  </si>
  <si>
    <t>FHIA-20</t>
  </si>
  <si>
    <t>Ajo</t>
  </si>
  <si>
    <t>Importado</t>
  </si>
  <si>
    <t xml:space="preserve">Cebolla roja </t>
  </si>
  <si>
    <t>Ñame</t>
  </si>
  <si>
    <t>Yautía (Blanca)</t>
  </si>
  <si>
    <t>Huevos</t>
  </si>
  <si>
    <t>Huevos de consumo</t>
  </si>
  <si>
    <t>Litro</t>
  </si>
  <si>
    <t>Cereales</t>
  </si>
  <si>
    <t>Arroz</t>
  </si>
  <si>
    <t>Selecto</t>
  </si>
  <si>
    <t>Leguminosas</t>
  </si>
  <si>
    <t xml:space="preserve">Habichuelas </t>
  </si>
  <si>
    <t xml:space="preserve">Roja </t>
  </si>
  <si>
    <t>Negra</t>
  </si>
  <si>
    <t>Pinta</t>
  </si>
  <si>
    <t>+</t>
  </si>
  <si>
    <t>M            E            S             E              S</t>
  </si>
  <si>
    <t>Carnes</t>
  </si>
  <si>
    <t>Pollo (Procesado fresco)</t>
  </si>
  <si>
    <t>Prom.</t>
  </si>
  <si>
    <t>Enero</t>
  </si>
  <si>
    <t>Marzo</t>
  </si>
  <si>
    <t>Abril</t>
  </si>
  <si>
    <t xml:space="preserve"> Precios Promedios Mensual de Productos Agropecuarios de Vendedores Ambulantes de Santo Domingo, enero-abril 2026 (En RD$)</t>
  </si>
  <si>
    <t>Nota: Incluye datos del Inespre a excepción del mes de abril.</t>
  </si>
  <si>
    <t>Febbrero</t>
  </si>
  <si>
    <r>
      <rPr>
        <b/>
        <sz val="9"/>
        <rFont val="Calibri"/>
        <family val="2"/>
        <scheme val="minor"/>
      </rPr>
      <t xml:space="preserve">Fuente:  </t>
    </r>
    <r>
      <rPr>
        <sz val="9"/>
        <rFont val="Calibri"/>
        <family val="2"/>
        <scheme val="minor"/>
      </rPr>
      <t>Vendedores ambulantes de Santo Domingo.</t>
    </r>
  </si>
  <si>
    <r>
      <rPr>
        <b/>
        <sz val="9"/>
        <color indexed="8"/>
        <rFont val="Calibri"/>
        <family val="2"/>
        <scheme val="minor"/>
      </rPr>
      <t>Elaborado:</t>
    </r>
    <r>
      <rPr>
        <sz val="9"/>
        <color indexed="8"/>
        <rFont val="Calibri"/>
        <family val="2"/>
        <scheme val="minor"/>
      </rPr>
      <t xml:space="preserve">  Ministerio de Agricultura, Departamento de Economía Agropecuaria y Estadísticas, División de Captura  y Análisis de Precios Agropecuarios,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</si>
</sst>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sz val="8"/>
      <color indexed="8"/>
      <name val="Calibri"/>
      <family val="2"/>
      <scheme val="minor"/>
    </font>
    <font>
      <sz val="7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2" fillId="2" borderId="0" xfId="0" applyFont="1" applyFill="1"/>
    <xf numFmtId="0" fontId="2" fillId="0" borderId="0" xfId="0" applyFont="1"/>
    <xf numFmtId="0" fontId="5" fillId="2" borderId="0" xfId="0" applyFont="1" applyFill="1"/>
    <xf numFmtId="2" fontId="6" fillId="2" borderId="0" xfId="1" applyNumberFormat="1" applyFont="1" applyFill="1"/>
    <xf numFmtId="43" fontId="3" fillId="2" borderId="1" xfId="2" applyFont="1" applyFill="1" applyBorder="1" applyAlignment="1" applyProtection="1">
      <alignment horizontal="center"/>
    </xf>
    <xf numFmtId="0" fontId="7" fillId="2" borderId="0" xfId="1" applyFont="1" applyFill="1"/>
    <xf numFmtId="43" fontId="2" fillId="0" borderId="2" xfId="2" applyFont="1" applyBorder="1"/>
    <xf numFmtId="43" fontId="2" fillId="0" borderId="1" xfId="2" applyFont="1" applyBorder="1"/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3" fontId="2" fillId="2" borderId="1" xfId="2" applyFont="1" applyFill="1" applyBorder="1"/>
    <xf numFmtId="0" fontId="4" fillId="2" borderId="4" xfId="1" applyFont="1" applyFill="1" applyBorder="1" applyAlignment="1">
      <alignment horizontal="center"/>
    </xf>
    <xf numFmtId="2" fontId="6" fillId="0" borderId="0" xfId="1" applyNumberFormat="1" applyFont="1"/>
    <xf numFmtId="0" fontId="7" fillId="0" borderId="0" xfId="1" applyFont="1"/>
    <xf numFmtId="0" fontId="2" fillId="2" borderId="0" xfId="0" applyFont="1" applyFill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3" fillId="2" borderId="16" xfId="0" applyFont="1" applyFill="1" applyBorder="1"/>
    <xf numFmtId="0" fontId="10" fillId="2" borderId="5" xfId="0" applyFont="1" applyFill="1" applyBorder="1" applyAlignment="1"/>
    <xf numFmtId="0" fontId="3" fillId="2" borderId="6" xfId="0" applyFont="1" applyFill="1" applyBorder="1" applyAlignment="1"/>
    <xf numFmtId="0" fontId="12" fillId="2" borderId="6" xfId="0" applyFont="1" applyFill="1" applyBorder="1" applyAlignment="1">
      <alignment horizontal="center"/>
    </xf>
    <xf numFmtId="0" fontId="5" fillId="2" borderId="0" xfId="0" applyFont="1" applyFill="1" applyAlignment="1"/>
    <xf numFmtId="43" fontId="3" fillId="2" borderId="1" xfId="2" applyFont="1" applyFill="1" applyBorder="1" applyAlignment="1">
      <alignment horizontal="left"/>
    </xf>
    <xf numFmtId="43" fontId="3" fillId="0" borderId="1" xfId="3" applyFont="1" applyFill="1" applyBorder="1"/>
    <xf numFmtId="0" fontId="10" fillId="2" borderId="3" xfId="0" applyFont="1" applyFill="1" applyBorder="1" applyAlignment="1">
      <alignment horizontal="left"/>
    </xf>
    <xf numFmtId="0" fontId="2" fillId="0" borderId="2" xfId="0" applyFont="1" applyBorder="1"/>
    <xf numFmtId="43" fontId="3" fillId="2" borderId="2" xfId="2" applyFont="1" applyFill="1" applyBorder="1" applyAlignment="1" applyProtection="1">
      <alignment horizontal="center"/>
    </xf>
    <xf numFmtId="0" fontId="2" fillId="2" borderId="0" xfId="1" applyFont="1" applyFill="1"/>
    <xf numFmtId="0" fontId="2" fillId="0" borderId="0" xfId="1" applyFont="1"/>
    <xf numFmtId="0" fontId="2" fillId="2" borderId="2" xfId="0" applyFont="1" applyFill="1" applyBorder="1" applyAlignment="1">
      <alignment horizontal="left"/>
    </xf>
    <xf numFmtId="43" fontId="3" fillId="0" borderId="2" xfId="3" applyFont="1" applyFill="1" applyBorder="1"/>
    <xf numFmtId="0" fontId="13" fillId="2" borderId="6" xfId="1" applyFont="1" applyFill="1" applyBorder="1" applyAlignment="1">
      <alignment horizontal="left"/>
    </xf>
    <xf numFmtId="43" fontId="3" fillId="2" borderId="15" xfId="2" applyFont="1" applyFill="1" applyBorder="1" applyAlignment="1" applyProtection="1">
      <alignment horizontal="center"/>
    </xf>
    <xf numFmtId="43" fontId="2" fillId="0" borderId="15" xfId="2" applyFont="1" applyBorder="1"/>
    <xf numFmtId="43" fontId="2" fillId="0" borderId="18" xfId="2" applyFont="1" applyBorder="1"/>
    <xf numFmtId="43" fontId="3" fillId="0" borderId="15" xfId="3" applyFont="1" applyFill="1" applyBorder="1"/>
    <xf numFmtId="0" fontId="3" fillId="2" borderId="3" xfId="1" applyFont="1" applyFill="1" applyBorder="1" applyAlignment="1">
      <alignment horizontal="left"/>
    </xf>
    <xf numFmtId="0" fontId="14" fillId="0" borderId="15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/>
    </xf>
    <xf numFmtId="43" fontId="3" fillId="2" borderId="6" xfId="2" applyFont="1" applyFill="1" applyBorder="1" applyAlignment="1" applyProtection="1">
      <alignment horizontal="center"/>
    </xf>
    <xf numFmtId="43" fontId="2" fillId="2" borderId="6" xfId="2" applyFont="1" applyFill="1" applyBorder="1" applyAlignment="1"/>
    <xf numFmtId="43" fontId="3" fillId="2" borderId="3" xfId="3" applyFont="1" applyFill="1" applyBorder="1" applyAlignment="1"/>
    <xf numFmtId="0" fontId="3" fillId="2" borderId="1" xfId="0" applyFont="1" applyFill="1" applyBorder="1" applyAlignment="1">
      <alignment horizontal="center"/>
    </xf>
    <xf numFmtId="43" fontId="10" fillId="2" borderId="6" xfId="0" applyNumberFormat="1" applyFont="1" applyFill="1" applyBorder="1" applyAlignment="1">
      <alignment horizontal="left"/>
    </xf>
    <xf numFmtId="0" fontId="2" fillId="0" borderId="1" xfId="0" applyFont="1" applyBorder="1"/>
    <xf numFmtId="0" fontId="10" fillId="2" borderId="6" xfId="0" applyFont="1" applyFill="1" applyBorder="1" applyAlignment="1">
      <alignment horizontal="center"/>
    </xf>
    <xf numFmtId="43" fontId="7" fillId="2" borderId="0" xfId="1" applyNumberFormat="1" applyFont="1" applyFill="1"/>
    <xf numFmtId="43" fontId="2" fillId="2" borderId="0" xfId="2" applyFont="1" applyFill="1"/>
    <xf numFmtId="43" fontId="4" fillId="2" borderId="4" xfId="2" applyFont="1" applyFill="1" applyBorder="1" applyAlignment="1" applyProtection="1">
      <alignment horizontal="center"/>
    </xf>
    <xf numFmtId="43" fontId="11" fillId="3" borderId="9" xfId="2" applyFont="1" applyFill="1" applyBorder="1" applyAlignment="1" applyProtection="1">
      <alignment horizontal="center"/>
    </xf>
    <xf numFmtId="43" fontId="13" fillId="2" borderId="6" xfId="2" applyFont="1" applyFill="1" applyBorder="1" applyAlignment="1" applyProtection="1">
      <alignment horizontal="left"/>
    </xf>
    <xf numFmtId="43" fontId="7" fillId="2" borderId="0" xfId="2" applyFont="1" applyFill="1" applyBorder="1"/>
    <xf numFmtId="43" fontId="7" fillId="0" borderId="0" xfId="2" applyFont="1" applyFill="1" applyBorder="1"/>
    <xf numFmtId="43" fontId="2" fillId="0" borderId="0" xfId="2" applyFont="1"/>
    <xf numFmtId="0" fontId="10" fillId="2" borderId="5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center" vertical="center" wrapText="1"/>
    </xf>
    <xf numFmtId="2" fontId="11" fillId="3" borderId="10" xfId="1" applyNumberFormat="1" applyFont="1" applyFill="1" applyBorder="1" applyAlignment="1">
      <alignment horizontal="center"/>
    </xf>
    <xf numFmtId="2" fontId="11" fillId="3" borderId="4" xfId="1" applyNumberFormat="1" applyFont="1" applyFill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43" fontId="15" fillId="2" borderId="0" xfId="2" applyFont="1" applyFill="1" applyBorder="1" applyAlignment="1" applyProtection="1">
      <alignment horizontal="center"/>
    </xf>
    <xf numFmtId="43" fontId="16" fillId="0" borderId="0" xfId="2" applyFont="1" applyBorder="1"/>
    <xf numFmtId="43" fontId="15" fillId="0" borderId="0" xfId="3" applyFont="1" applyFill="1" applyBorder="1"/>
    <xf numFmtId="0" fontId="16" fillId="2" borderId="0" xfId="5" applyFont="1" applyFill="1"/>
    <xf numFmtId="0" fontId="16" fillId="2" borderId="0" xfId="0" applyFont="1" applyFill="1"/>
    <xf numFmtId="2" fontId="17" fillId="2" borderId="0" xfId="1" applyNumberFormat="1" applyFont="1" applyFill="1"/>
    <xf numFmtId="0" fontId="16" fillId="2" borderId="0" xfId="1" applyFont="1" applyFill="1"/>
    <xf numFmtId="43" fontId="16" fillId="2" borderId="0" xfId="1" applyNumberFormat="1" applyFont="1" applyFill="1"/>
    <xf numFmtId="43" fontId="16" fillId="2" borderId="0" xfId="2" applyFont="1" applyFill="1" applyBorder="1"/>
    <xf numFmtId="0" fontId="17" fillId="2" borderId="0" xfId="5" applyFont="1" applyFill="1"/>
    <xf numFmtId="0" fontId="3" fillId="2" borderId="17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8" fillId="2" borderId="0" xfId="0" applyFont="1" applyFill="1" applyAlignment="1">
      <alignment horizontal="center" vertical="justify" wrapText="1"/>
    </xf>
    <xf numFmtId="2" fontId="11" fillId="3" borderId="8" xfId="1" applyNumberFormat="1" applyFont="1" applyFill="1" applyBorder="1" applyAlignment="1">
      <alignment horizontal="center"/>
    </xf>
    <xf numFmtId="2" fontId="11" fillId="3" borderId="0" xfId="1" applyNumberFormat="1" applyFont="1" applyFill="1" applyAlignment="1">
      <alignment horizontal="center"/>
    </xf>
    <xf numFmtId="0" fontId="11" fillId="3" borderId="9" xfId="1" applyFont="1" applyFill="1" applyBorder="1" applyAlignment="1">
      <alignment horizontal="center"/>
    </xf>
    <xf numFmtId="0" fontId="11" fillId="3" borderId="11" xfId="1" applyFont="1" applyFill="1" applyBorder="1" applyAlignment="1">
      <alignment horizontal="center"/>
    </xf>
    <xf numFmtId="2" fontId="11" fillId="3" borderId="10" xfId="1" applyNumberFormat="1" applyFont="1" applyFill="1" applyBorder="1" applyAlignment="1">
      <alignment horizontal="center"/>
    </xf>
    <xf numFmtId="2" fontId="11" fillId="3" borderId="4" xfId="1" applyNumberFormat="1" applyFont="1" applyFill="1" applyBorder="1" applyAlignment="1">
      <alignment horizontal="center"/>
    </xf>
    <xf numFmtId="0" fontId="11" fillId="3" borderId="10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</cellXfs>
  <cellStyles count="6">
    <cellStyle name="Millares 11" xfId="4" xr:uid="{00000000-0005-0000-0000-000000000000}"/>
    <cellStyle name="Millares 2" xfId="2" xr:uid="{00000000-0005-0000-0000-000001000000}"/>
    <cellStyle name="Millares 5" xfId="3" xr:uid="{00000000-0005-0000-0000-000002000000}"/>
    <cellStyle name="Normal" xfId="0" builtinId="0"/>
    <cellStyle name="Normal 2" xfId="1" xr:uid="{00000000-0005-0000-0000-000004000000}"/>
    <cellStyle name="Normal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791634</xdr:colOff>
      <xdr:row>0</xdr:row>
      <xdr:rowOff>66676</xdr:rowOff>
    </xdr:from>
    <xdr:to>
      <xdr:col>4</xdr:col>
      <xdr:colOff>157211</xdr:colOff>
      <xdr:row>2</xdr:row>
      <xdr:rowOff>276226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145908-542C-4DAC-8A2F-EC3DA8A1E0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1959" y="66676"/>
          <a:ext cx="1156277" cy="533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5"/>
  <sheetViews>
    <sheetView tabSelected="1" topLeftCell="A25" workbookViewId="0">
      <selection activeCell="E17" sqref="E17"/>
    </sheetView>
  </sheetViews>
  <sheetFormatPr baseColWidth="10" defaultRowHeight="12.75" x14ac:dyDescent="0.2"/>
  <cols>
    <col min="1" max="1" width="16" style="2" customWidth="1"/>
    <col min="2" max="2" width="23" style="2" customWidth="1"/>
    <col min="3" max="6" width="13.42578125" style="2" customWidth="1"/>
    <col min="7" max="7" width="13.42578125" style="59" customWidth="1"/>
    <col min="8" max="8" width="13.42578125" style="2" customWidth="1"/>
    <col min="9" max="29" width="11.42578125" style="1"/>
    <col min="30" max="16384" width="11.42578125" style="2"/>
  </cols>
  <sheetData>
    <row r="1" spans="1:29" s="1" customFormat="1" x14ac:dyDescent="0.2">
      <c r="G1" s="53"/>
    </row>
    <row r="2" spans="1:29" s="1" customFormat="1" x14ac:dyDescent="0.2">
      <c r="G2" s="53"/>
    </row>
    <row r="3" spans="1:29" s="1" customFormat="1" ht="25.5" customHeight="1" x14ac:dyDescent="0.2">
      <c r="G3" s="53"/>
    </row>
    <row r="4" spans="1:29" s="1" customFormat="1" x14ac:dyDescent="0.2">
      <c r="A4" s="82" t="s">
        <v>39</v>
      </c>
      <c r="B4" s="82"/>
      <c r="C4" s="82"/>
      <c r="D4" s="82"/>
      <c r="E4" s="82"/>
      <c r="F4" s="82"/>
      <c r="G4" s="82"/>
      <c r="H4" s="82"/>
    </row>
    <row r="5" spans="1:29" s="1" customFormat="1" ht="21.75" customHeight="1" x14ac:dyDescent="0.2">
      <c r="A5" s="82"/>
      <c r="B5" s="82"/>
      <c r="C5" s="82"/>
      <c r="D5" s="82"/>
      <c r="E5" s="82"/>
      <c r="F5" s="82"/>
      <c r="G5" s="82"/>
      <c r="H5" s="82"/>
    </row>
    <row r="6" spans="1:29" s="1" customFormat="1" ht="5.0999999999999996" customHeight="1" x14ac:dyDescent="0.3">
      <c r="C6" s="12" t="s">
        <v>31</v>
      </c>
      <c r="D6" s="12"/>
      <c r="E6" s="12"/>
      <c r="F6" s="12"/>
      <c r="G6" s="54"/>
      <c r="H6" s="12"/>
    </row>
    <row r="7" spans="1:29" ht="21" customHeight="1" x14ac:dyDescent="0.2">
      <c r="A7" s="83" t="s">
        <v>9</v>
      </c>
      <c r="B7" s="84"/>
      <c r="C7" s="85" t="s">
        <v>8</v>
      </c>
      <c r="D7" s="87" t="s">
        <v>32</v>
      </c>
      <c r="E7" s="88"/>
      <c r="F7" s="88"/>
      <c r="G7" s="88"/>
      <c r="H7" s="89" t="s">
        <v>35</v>
      </c>
    </row>
    <row r="8" spans="1:29" ht="27" customHeight="1" x14ac:dyDescent="0.2">
      <c r="A8" s="83"/>
      <c r="B8" s="84"/>
      <c r="C8" s="86"/>
      <c r="D8" s="64" t="s">
        <v>36</v>
      </c>
      <c r="E8" s="63" t="s">
        <v>41</v>
      </c>
      <c r="F8" s="63" t="s">
        <v>37</v>
      </c>
      <c r="G8" s="55" t="s">
        <v>38</v>
      </c>
      <c r="H8" s="90"/>
    </row>
    <row r="9" spans="1:29" s="27" customFormat="1" ht="21" customHeight="1" x14ac:dyDescent="0.25">
      <c r="A9" s="24" t="s">
        <v>23</v>
      </c>
      <c r="B9" s="25"/>
      <c r="C9" s="26"/>
      <c r="D9" s="37"/>
      <c r="E9" s="37"/>
      <c r="F9" s="37"/>
      <c r="G9" s="56"/>
      <c r="H9" s="42"/>
    </row>
    <row r="10" spans="1:29" ht="20.100000000000001" customHeight="1" x14ac:dyDescent="0.2">
      <c r="A10" s="43" t="s">
        <v>24</v>
      </c>
      <c r="B10" s="9" t="s">
        <v>25</v>
      </c>
      <c r="C10" s="5" t="s">
        <v>10</v>
      </c>
      <c r="D10" s="7">
        <v>28</v>
      </c>
      <c r="E10" s="7">
        <v>28</v>
      </c>
      <c r="F10" s="7">
        <v>28</v>
      </c>
      <c r="G10" s="7"/>
      <c r="H10" s="29">
        <f>AVERAGE(D10:G10)</f>
        <v>28</v>
      </c>
    </row>
    <row r="11" spans="1:29" s="16" customFormat="1" ht="20.100000000000001" customHeight="1" x14ac:dyDescent="0.2">
      <c r="A11" s="24" t="s">
        <v>26</v>
      </c>
      <c r="B11" s="25"/>
      <c r="C11" s="26"/>
      <c r="D11" s="37"/>
      <c r="E11" s="37"/>
      <c r="F11" s="37"/>
      <c r="G11" s="56"/>
      <c r="H11" s="42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  <row r="12" spans="1:29" s="3" customFormat="1" ht="21" customHeight="1" x14ac:dyDescent="0.25">
      <c r="A12" s="77" t="s">
        <v>27</v>
      </c>
      <c r="B12" s="9" t="s">
        <v>28</v>
      </c>
      <c r="C12" s="5" t="s">
        <v>10</v>
      </c>
      <c r="D12" s="28">
        <v>85.050000000000011</v>
      </c>
      <c r="E12" s="7">
        <v>85.050000000000011</v>
      </c>
      <c r="F12" s="7">
        <v>82.215000000000003</v>
      </c>
      <c r="G12" s="7"/>
      <c r="H12" s="29">
        <f>AVERAGE(D12:G12)</f>
        <v>84.105000000000004</v>
      </c>
    </row>
    <row r="13" spans="1:29" ht="20.100000000000001" customHeight="1" x14ac:dyDescent="0.2">
      <c r="A13" s="78"/>
      <c r="B13" s="9" t="s">
        <v>29</v>
      </c>
      <c r="C13" s="5" t="s">
        <v>10</v>
      </c>
      <c r="D13" s="7">
        <v>51.03</v>
      </c>
      <c r="E13" s="7">
        <v>51.03</v>
      </c>
      <c r="F13" s="7">
        <v>53.865000000000002</v>
      </c>
      <c r="G13" s="7"/>
      <c r="H13" s="29">
        <f>AVERAGE(D13:G13)</f>
        <v>51.975000000000001</v>
      </c>
    </row>
    <row r="14" spans="1:29" ht="20.100000000000001" customHeight="1" x14ac:dyDescent="0.2">
      <c r="A14" s="79"/>
      <c r="B14" s="9" t="s">
        <v>30</v>
      </c>
      <c r="C14" s="5" t="s">
        <v>10</v>
      </c>
      <c r="D14" s="7">
        <v>51.03</v>
      </c>
      <c r="E14" s="7">
        <v>51.03</v>
      </c>
      <c r="F14" s="7">
        <v>51.03</v>
      </c>
      <c r="G14" s="7"/>
      <c r="H14" s="29">
        <f>AVERAGE(D14:G14)</f>
        <v>51.03</v>
      </c>
    </row>
    <row r="15" spans="1:29" s="16" customFormat="1" ht="20.100000000000001" customHeight="1" x14ac:dyDescent="0.2">
      <c r="A15" s="24" t="s">
        <v>0</v>
      </c>
      <c r="B15" s="25"/>
      <c r="C15" s="26"/>
      <c r="D15" s="37"/>
      <c r="E15" s="37"/>
      <c r="F15" s="37"/>
      <c r="G15" s="56"/>
      <c r="H15" s="42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ht="20.100000000000001" customHeight="1" x14ac:dyDescent="0.2">
      <c r="A16" s="23"/>
      <c r="B16" s="10" t="s">
        <v>1</v>
      </c>
      <c r="C16" s="5" t="s">
        <v>10</v>
      </c>
      <c r="D16" s="7">
        <v>29.145833333333336</v>
      </c>
      <c r="E16" s="7">
        <v>26.944444444444443</v>
      </c>
      <c r="F16" s="7">
        <v>21.006944444444443</v>
      </c>
      <c r="G16" s="7">
        <v>20.208333333333332</v>
      </c>
      <c r="H16" s="29">
        <f>AVERAGE(D16:G16)</f>
        <v>24.326388888888889</v>
      </c>
    </row>
    <row r="17" spans="1:29" s="3" customFormat="1" ht="21" customHeight="1" x14ac:dyDescent="0.25">
      <c r="A17" s="18"/>
      <c r="B17" s="10" t="s">
        <v>18</v>
      </c>
      <c r="C17" s="5" t="s">
        <v>10</v>
      </c>
      <c r="D17" s="7">
        <v>39.583333333333336</v>
      </c>
      <c r="E17" s="7">
        <v>42.222222222222221</v>
      </c>
      <c r="F17" s="7">
        <v>34.618055555555557</v>
      </c>
      <c r="G17" s="7">
        <v>50.566666666666663</v>
      </c>
      <c r="H17" s="29">
        <f>AVERAGE(D17:G17)</f>
        <v>41.747569444444444</v>
      </c>
    </row>
    <row r="18" spans="1:29" ht="20.100000000000001" customHeight="1" x14ac:dyDescent="0.2">
      <c r="A18" s="18"/>
      <c r="B18" s="10" t="s">
        <v>2</v>
      </c>
      <c r="C18" s="5" t="s">
        <v>10</v>
      </c>
      <c r="D18" s="7">
        <v>26.672619047619044</v>
      </c>
      <c r="E18" s="7">
        <v>26.977678571428569</v>
      </c>
      <c r="F18" s="7">
        <v>22.793650793650794</v>
      </c>
      <c r="G18" s="7">
        <v>24.642857142857142</v>
      </c>
      <c r="H18" s="29">
        <f>AVERAGE(D18:G18)</f>
        <v>25.271701388888886</v>
      </c>
    </row>
    <row r="19" spans="1:29" ht="20.100000000000001" customHeight="1" x14ac:dyDescent="0.2">
      <c r="A19" s="18"/>
      <c r="B19" s="10" t="s">
        <v>19</v>
      </c>
      <c r="C19" s="5" t="s">
        <v>10</v>
      </c>
      <c r="D19" s="7">
        <v>57.291666666666671</v>
      </c>
      <c r="E19" s="7">
        <v>70</v>
      </c>
      <c r="F19" s="7">
        <v>69.166666666666671</v>
      </c>
      <c r="G19" s="7">
        <v>70</v>
      </c>
      <c r="H19" s="29">
        <f>AVERAGE(D19:G19)</f>
        <v>66.614583333333343</v>
      </c>
    </row>
    <row r="20" spans="1:29" ht="20.100000000000001" customHeight="1" x14ac:dyDescent="0.2">
      <c r="A20" s="19"/>
      <c r="B20" s="10" t="s">
        <v>3</v>
      </c>
      <c r="C20" s="5" t="s">
        <v>10</v>
      </c>
      <c r="D20" s="8">
        <v>35.03125</v>
      </c>
      <c r="E20" s="7">
        <v>34.506944444444443</v>
      </c>
      <c r="F20" s="7">
        <v>34.53125</v>
      </c>
      <c r="G20" s="7">
        <v>34.761904761904766</v>
      </c>
      <c r="H20" s="29">
        <f>AVERAGE(D20:G20)</f>
        <v>34.707837301587304</v>
      </c>
    </row>
    <row r="21" spans="1:29" s="16" customFormat="1" ht="20.100000000000001" customHeight="1" x14ac:dyDescent="0.2">
      <c r="A21" s="24" t="s">
        <v>4</v>
      </c>
      <c r="B21" s="25"/>
      <c r="C21" s="26"/>
      <c r="D21" s="37"/>
      <c r="E21" s="37"/>
      <c r="F21" s="37"/>
      <c r="G21" s="56"/>
      <c r="H21" s="42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</row>
    <row r="22" spans="1:29" ht="20.100000000000001" customHeight="1" x14ac:dyDescent="0.2">
      <c r="A22" s="17" t="s">
        <v>11</v>
      </c>
      <c r="B22" s="10" t="s">
        <v>12</v>
      </c>
      <c r="C22" s="5" t="s">
        <v>8</v>
      </c>
      <c r="D22" s="11">
        <v>29.6875</v>
      </c>
      <c r="E22" s="7">
        <v>26.625</v>
      </c>
      <c r="F22" s="7">
        <v>20.637499999999999</v>
      </c>
      <c r="G22" s="7">
        <v>21.483333333333334</v>
      </c>
      <c r="H22" s="29">
        <f>AVERAGE(D22:G22)</f>
        <v>24.608333333333334</v>
      </c>
    </row>
    <row r="23" spans="1:29" s="3" customFormat="1" ht="21" customHeight="1" x14ac:dyDescent="0.25">
      <c r="A23" s="20"/>
      <c r="B23" s="9" t="s">
        <v>13</v>
      </c>
      <c r="C23" s="5" t="s">
        <v>8</v>
      </c>
      <c r="D23" s="11">
        <v>33.125</v>
      </c>
      <c r="E23" s="7">
        <v>29.875</v>
      </c>
      <c r="F23" s="7">
        <v>20</v>
      </c>
      <c r="G23" s="7">
        <v>19.324999999999999</v>
      </c>
      <c r="H23" s="29">
        <f>AVERAGE(D23:G23)</f>
        <v>25.581250000000001</v>
      </c>
    </row>
    <row r="24" spans="1:29" ht="20.100000000000001" customHeight="1" x14ac:dyDescent="0.2">
      <c r="A24" s="21"/>
      <c r="B24" s="10" t="s">
        <v>14</v>
      </c>
      <c r="C24" s="5" t="s">
        <v>8</v>
      </c>
      <c r="D24" s="8">
        <v>10.5</v>
      </c>
      <c r="E24" s="7">
        <v>9</v>
      </c>
      <c r="F24" s="7">
        <v>6.7559523809523814</v>
      </c>
      <c r="G24" s="7">
        <v>6.7750000000000004</v>
      </c>
      <c r="H24" s="29">
        <f>AVERAGE(D24:G24)</f>
        <v>8.2577380952380945</v>
      </c>
    </row>
    <row r="25" spans="1:29" ht="20.100000000000001" customHeight="1" x14ac:dyDescent="0.2">
      <c r="A25" s="23"/>
      <c r="B25" s="44" t="s">
        <v>5</v>
      </c>
      <c r="C25" s="38" t="s">
        <v>8</v>
      </c>
      <c r="D25" s="39">
        <v>5.4</v>
      </c>
      <c r="E25" s="40">
        <v>6.3333333333333339</v>
      </c>
      <c r="F25" s="40">
        <v>5.3541666666666679</v>
      </c>
      <c r="G25" s="40">
        <v>5.4857142857142858</v>
      </c>
      <c r="H25" s="41">
        <f>AVERAGE(D25:G25)</f>
        <v>5.6433035714285715</v>
      </c>
    </row>
    <row r="26" spans="1:29" s="16" customFormat="1" ht="20.100000000000001" customHeight="1" x14ac:dyDescent="0.2">
      <c r="A26" s="80" t="s">
        <v>6</v>
      </c>
      <c r="B26" s="81"/>
      <c r="C26" s="45"/>
      <c r="D26" s="46"/>
      <c r="E26" s="46"/>
      <c r="F26" s="46"/>
      <c r="G26" s="46"/>
      <c r="H26" s="47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</row>
    <row r="27" spans="1:29" ht="20.100000000000001" customHeight="1" x14ac:dyDescent="0.2">
      <c r="A27" s="62" t="s">
        <v>15</v>
      </c>
      <c r="B27" s="35" t="s">
        <v>16</v>
      </c>
      <c r="C27" s="32" t="s">
        <v>10</v>
      </c>
      <c r="D27" s="7">
        <v>150.9375</v>
      </c>
      <c r="E27" s="7">
        <v>143.75</v>
      </c>
      <c r="F27" s="7">
        <v>167.375</v>
      </c>
      <c r="G27" s="7">
        <v>176.25</v>
      </c>
      <c r="H27" s="36">
        <f>AVERAGE(D27:G27)</f>
        <v>159.578125</v>
      </c>
    </row>
    <row r="28" spans="1:29" s="3" customFormat="1" ht="21" customHeight="1" x14ac:dyDescent="0.25">
      <c r="A28" s="22"/>
      <c r="B28" s="9" t="s">
        <v>17</v>
      </c>
      <c r="C28" s="5" t="s">
        <v>10</v>
      </c>
      <c r="D28" s="8">
        <v>44.503968253968253</v>
      </c>
      <c r="E28" s="7">
        <v>45.142857142857139</v>
      </c>
      <c r="F28" s="7">
        <v>47.11904761904762</v>
      </c>
      <c r="G28" s="7">
        <v>49.154761904761905</v>
      </c>
      <c r="H28" s="29">
        <f>AVERAGE(D28:G28)</f>
        <v>46.480158730158728</v>
      </c>
    </row>
    <row r="29" spans="1:29" ht="20.100000000000001" customHeight="1" x14ac:dyDescent="0.2">
      <c r="A29" s="18"/>
      <c r="B29" s="9" t="s">
        <v>7</v>
      </c>
      <c r="C29" s="5" t="s">
        <v>10</v>
      </c>
      <c r="D29" s="8">
        <v>38.958333333333329</v>
      </c>
      <c r="E29" s="7">
        <v>38.625</v>
      </c>
      <c r="F29" s="7">
        <v>30.625</v>
      </c>
      <c r="G29" s="7">
        <v>29.9375</v>
      </c>
      <c r="H29" s="29">
        <f>AVERAGE(D29:G29)</f>
        <v>34.536458333333329</v>
      </c>
    </row>
    <row r="30" spans="1:29" s="16" customFormat="1" ht="20.100000000000001" customHeight="1" x14ac:dyDescent="0.2">
      <c r="A30" s="24" t="s">
        <v>33</v>
      </c>
      <c r="B30" s="25"/>
      <c r="C30" s="26"/>
      <c r="D30" s="37"/>
      <c r="E30" s="37"/>
      <c r="F30" s="37"/>
      <c r="G30" s="56"/>
      <c r="H30" s="42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</row>
    <row r="31" spans="1:29" ht="20.100000000000001" customHeight="1" x14ac:dyDescent="0.2">
      <c r="A31" s="48"/>
      <c r="B31" s="9" t="s">
        <v>34</v>
      </c>
      <c r="C31" s="5" t="s">
        <v>10</v>
      </c>
      <c r="D31" s="8"/>
      <c r="E31" s="8"/>
      <c r="F31" s="8">
        <v>50</v>
      </c>
      <c r="G31" s="8"/>
      <c r="H31" s="29">
        <f>AVERAGE(D31:G31)</f>
        <v>50</v>
      </c>
    </row>
    <row r="32" spans="1:29" s="16" customFormat="1" ht="20.100000000000001" customHeight="1" x14ac:dyDescent="0.2">
      <c r="A32" s="60" t="s">
        <v>20</v>
      </c>
      <c r="B32" s="60"/>
      <c r="C32" s="61"/>
      <c r="D32" s="61"/>
      <c r="E32" s="61"/>
      <c r="F32" s="49"/>
      <c r="G32" s="61"/>
      <c r="H32" s="30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spans="1:9" ht="20.25" customHeight="1" x14ac:dyDescent="0.2">
      <c r="A33" s="50"/>
      <c r="B33" s="31" t="s">
        <v>21</v>
      </c>
      <c r="C33" s="32" t="s">
        <v>22</v>
      </c>
      <c r="D33" s="51">
        <v>5.5</v>
      </c>
      <c r="E33" s="7">
        <v>7.166666666666667</v>
      </c>
      <c r="F33" s="7">
        <v>5.833333333333333</v>
      </c>
      <c r="G33" s="7"/>
      <c r="H33" s="29">
        <f>AVERAGE(D33:G33)</f>
        <v>6.166666666666667</v>
      </c>
    </row>
    <row r="34" spans="1:9" ht="20.25" customHeight="1" x14ac:dyDescent="0.2">
      <c r="A34" s="65" t="s">
        <v>40</v>
      </c>
      <c r="B34" s="66"/>
      <c r="C34" s="67"/>
      <c r="D34" s="68"/>
      <c r="E34" s="68"/>
      <c r="F34" s="68"/>
      <c r="G34" s="68"/>
      <c r="H34" s="69"/>
      <c r="I34" s="71"/>
    </row>
    <row r="35" spans="1:9" s="1" customFormat="1" ht="18" customHeight="1" x14ac:dyDescent="0.2">
      <c r="A35" s="70" t="s">
        <v>42</v>
      </c>
      <c r="B35" s="71"/>
      <c r="C35" s="72"/>
      <c r="D35" s="73"/>
      <c r="E35" s="73"/>
      <c r="F35" s="74"/>
      <c r="G35" s="75"/>
      <c r="H35" s="73"/>
      <c r="I35" s="71"/>
    </row>
    <row r="36" spans="1:9" s="1" customFormat="1" ht="18" customHeight="1" x14ac:dyDescent="0.2">
      <c r="A36" s="76" t="s">
        <v>43</v>
      </c>
      <c r="B36" s="71"/>
      <c r="C36" s="72"/>
      <c r="D36" s="73"/>
      <c r="E36" s="73"/>
      <c r="F36" s="74"/>
      <c r="G36" s="75"/>
      <c r="H36" s="73"/>
      <c r="I36" s="71"/>
    </row>
    <row r="37" spans="1:9" s="1" customFormat="1" x14ac:dyDescent="0.2">
      <c r="A37" s="71"/>
      <c r="B37" s="71"/>
      <c r="C37" s="72"/>
      <c r="D37" s="73"/>
      <c r="E37" s="73"/>
      <c r="F37" s="74"/>
      <c r="G37" s="75"/>
      <c r="H37" s="73"/>
      <c r="I37" s="71"/>
    </row>
    <row r="38" spans="1:9" s="1" customFormat="1" x14ac:dyDescent="0.2">
      <c r="C38" s="4"/>
      <c r="D38" s="6"/>
      <c r="E38" s="6"/>
      <c r="F38" s="52"/>
      <c r="G38" s="57"/>
      <c r="H38" s="33"/>
    </row>
    <row r="39" spans="1:9" s="1" customFormat="1" x14ac:dyDescent="0.2">
      <c r="C39" s="4"/>
      <c r="D39" s="6"/>
      <c r="E39" s="6"/>
      <c r="F39" s="52"/>
      <c r="G39" s="57"/>
      <c r="H39" s="33"/>
    </row>
    <row r="40" spans="1:9" s="1" customFormat="1" x14ac:dyDescent="0.2">
      <c r="C40" s="4"/>
      <c r="D40" s="6"/>
      <c r="E40" s="6"/>
      <c r="F40" s="52"/>
      <c r="G40" s="57"/>
      <c r="H40" s="33"/>
    </row>
    <row r="41" spans="1:9" s="1" customFormat="1" x14ac:dyDescent="0.2">
      <c r="C41" s="4"/>
      <c r="D41" s="6"/>
      <c r="E41" s="6"/>
      <c r="F41" s="52"/>
      <c r="G41" s="57"/>
      <c r="H41" s="33"/>
    </row>
    <row r="42" spans="1:9" s="1" customFormat="1" x14ac:dyDescent="0.2">
      <c r="C42" s="4"/>
      <c r="D42" s="6"/>
      <c r="E42" s="6"/>
      <c r="F42" s="52"/>
      <c r="G42" s="57"/>
      <c r="H42" s="33"/>
    </row>
    <row r="43" spans="1:9" s="1" customFormat="1" x14ac:dyDescent="0.2">
      <c r="C43" s="4"/>
      <c r="D43" s="6"/>
      <c r="E43" s="6"/>
      <c r="F43" s="52"/>
      <c r="G43" s="57"/>
      <c r="H43" s="33"/>
    </row>
    <row r="44" spans="1:9" s="1" customFormat="1" x14ac:dyDescent="0.2">
      <c r="C44" s="4"/>
      <c r="D44" s="6"/>
      <c r="E44" s="6"/>
      <c r="F44" s="52"/>
      <c r="G44" s="57"/>
      <c r="H44" s="33"/>
    </row>
    <row r="45" spans="1:9" s="1" customFormat="1" x14ac:dyDescent="0.2">
      <c r="C45" s="4"/>
      <c r="D45" s="6"/>
      <c r="E45" s="6"/>
      <c r="F45" s="52"/>
      <c r="G45" s="57"/>
      <c r="H45" s="33"/>
    </row>
    <row r="46" spans="1:9" s="1" customFormat="1" x14ac:dyDescent="0.2">
      <c r="C46" s="4"/>
      <c r="D46" s="6"/>
      <c r="E46" s="6"/>
      <c r="F46" s="52"/>
      <c r="G46" s="57"/>
      <c r="H46" s="33"/>
    </row>
    <row r="47" spans="1:9" s="1" customFormat="1" x14ac:dyDescent="0.2">
      <c r="C47" s="4"/>
      <c r="D47" s="6"/>
      <c r="E47" s="6"/>
      <c r="F47" s="52"/>
      <c r="G47" s="57"/>
      <c r="H47" s="33"/>
    </row>
    <row r="48" spans="1:9" s="1" customFormat="1" x14ac:dyDescent="0.2">
      <c r="C48" s="4"/>
      <c r="D48" s="6"/>
      <c r="E48" s="6"/>
      <c r="F48" s="52"/>
      <c r="G48" s="57"/>
      <c r="H48" s="33"/>
    </row>
    <row r="49" spans="3:8" s="1" customFormat="1" x14ac:dyDescent="0.2">
      <c r="C49" s="4"/>
      <c r="D49" s="6"/>
      <c r="E49" s="6"/>
      <c r="F49" s="52"/>
      <c r="G49" s="57"/>
      <c r="H49" s="33"/>
    </row>
    <row r="50" spans="3:8" s="1" customFormat="1" x14ac:dyDescent="0.2">
      <c r="C50" s="4"/>
      <c r="D50" s="6"/>
      <c r="E50" s="6"/>
      <c r="F50" s="52"/>
      <c r="G50" s="57"/>
      <c r="H50" s="33"/>
    </row>
    <row r="51" spans="3:8" s="1" customFormat="1" x14ac:dyDescent="0.2">
      <c r="C51" s="4"/>
      <c r="D51" s="6"/>
      <c r="E51" s="6"/>
      <c r="F51" s="52"/>
      <c r="G51" s="57"/>
      <c r="H51" s="33"/>
    </row>
    <row r="52" spans="3:8" s="1" customFormat="1" x14ac:dyDescent="0.2">
      <c r="C52" s="4"/>
      <c r="D52" s="6"/>
      <c r="E52" s="6"/>
      <c r="F52" s="52"/>
      <c r="G52" s="57"/>
      <c r="H52" s="33"/>
    </row>
    <row r="53" spans="3:8" s="1" customFormat="1" x14ac:dyDescent="0.2">
      <c r="C53" s="4"/>
      <c r="D53" s="6"/>
      <c r="E53" s="6"/>
      <c r="F53" s="6"/>
      <c r="G53" s="57"/>
      <c r="H53" s="33"/>
    </row>
    <row r="54" spans="3:8" s="1" customFormat="1" x14ac:dyDescent="0.2">
      <c r="C54" s="4"/>
      <c r="D54" s="6"/>
      <c r="E54" s="6"/>
      <c r="F54" s="6"/>
      <c r="G54" s="57"/>
      <c r="H54" s="33"/>
    </row>
    <row r="55" spans="3:8" s="1" customFormat="1" x14ac:dyDescent="0.2">
      <c r="C55" s="4"/>
      <c r="D55" s="6"/>
      <c r="E55" s="6"/>
      <c r="F55" s="6"/>
      <c r="G55" s="57"/>
      <c r="H55" s="33"/>
    </row>
    <row r="56" spans="3:8" s="1" customFormat="1" x14ac:dyDescent="0.2">
      <c r="C56" s="4"/>
      <c r="D56" s="6"/>
      <c r="E56" s="6"/>
      <c r="F56" s="6"/>
      <c r="G56" s="57"/>
      <c r="H56" s="33"/>
    </row>
    <row r="57" spans="3:8" s="1" customFormat="1" x14ac:dyDescent="0.2">
      <c r="C57" s="4"/>
      <c r="D57" s="6"/>
      <c r="E57" s="6"/>
      <c r="F57" s="6"/>
      <c r="G57" s="57"/>
      <c r="H57" s="33"/>
    </row>
    <row r="58" spans="3:8" s="1" customFormat="1" x14ac:dyDescent="0.2">
      <c r="C58" s="4"/>
      <c r="D58" s="6"/>
      <c r="E58" s="6"/>
      <c r="F58" s="6"/>
      <c r="G58" s="57"/>
      <c r="H58" s="33"/>
    </row>
    <row r="59" spans="3:8" s="1" customFormat="1" x14ac:dyDescent="0.2">
      <c r="C59" s="4"/>
      <c r="D59" s="6"/>
      <c r="E59" s="6"/>
      <c r="F59" s="6"/>
      <c r="G59" s="57"/>
      <c r="H59" s="33"/>
    </row>
    <row r="60" spans="3:8" s="1" customFormat="1" x14ac:dyDescent="0.2">
      <c r="C60" s="4"/>
      <c r="D60" s="6"/>
      <c r="E60" s="6"/>
      <c r="F60" s="6"/>
      <c r="G60" s="57"/>
      <c r="H60" s="33"/>
    </row>
    <row r="61" spans="3:8" s="1" customFormat="1" x14ac:dyDescent="0.2">
      <c r="C61" s="4"/>
      <c r="D61" s="6"/>
      <c r="E61" s="6"/>
      <c r="F61" s="6"/>
      <c r="G61" s="57"/>
      <c r="H61" s="33"/>
    </row>
    <row r="62" spans="3:8" s="1" customFormat="1" x14ac:dyDescent="0.2">
      <c r="C62" s="4"/>
      <c r="D62" s="6"/>
      <c r="E62" s="6"/>
      <c r="F62" s="6"/>
      <c r="G62" s="57"/>
      <c r="H62" s="33"/>
    </row>
    <row r="63" spans="3:8" s="1" customFormat="1" x14ac:dyDescent="0.2">
      <c r="C63" s="4"/>
      <c r="D63" s="6"/>
      <c r="E63" s="6"/>
      <c r="F63" s="6"/>
      <c r="G63" s="57"/>
      <c r="H63" s="33"/>
    </row>
    <row r="64" spans="3:8" s="1" customFormat="1" x14ac:dyDescent="0.2">
      <c r="C64" s="4"/>
      <c r="D64" s="6"/>
      <c r="E64" s="6"/>
      <c r="F64" s="6"/>
      <c r="G64" s="57"/>
      <c r="H64" s="33"/>
    </row>
    <row r="65" spans="3:8" s="1" customFormat="1" x14ac:dyDescent="0.2">
      <c r="C65" s="4"/>
      <c r="D65" s="6"/>
      <c r="E65" s="6"/>
      <c r="F65" s="6"/>
      <c r="G65" s="57"/>
      <c r="H65" s="33"/>
    </row>
    <row r="66" spans="3:8" s="1" customFormat="1" x14ac:dyDescent="0.2">
      <c r="C66" s="4"/>
      <c r="D66" s="6"/>
      <c r="E66" s="6"/>
      <c r="F66" s="6"/>
      <c r="G66" s="57"/>
      <c r="H66" s="33"/>
    </row>
    <row r="67" spans="3:8" s="1" customFormat="1" x14ac:dyDescent="0.2">
      <c r="C67" s="4"/>
      <c r="D67" s="6"/>
      <c r="E67" s="6"/>
      <c r="F67" s="6"/>
      <c r="G67" s="57"/>
      <c r="H67" s="33"/>
    </row>
    <row r="68" spans="3:8" s="1" customFormat="1" x14ac:dyDescent="0.2">
      <c r="C68" s="4"/>
      <c r="D68" s="6"/>
      <c r="E68" s="6"/>
      <c r="F68" s="6"/>
      <c r="G68" s="57"/>
      <c r="H68" s="33"/>
    </row>
    <row r="69" spans="3:8" s="1" customFormat="1" x14ac:dyDescent="0.2">
      <c r="C69" s="4"/>
      <c r="D69" s="6"/>
      <c r="E69" s="6"/>
      <c r="F69" s="6"/>
      <c r="G69" s="57"/>
      <c r="H69" s="33"/>
    </row>
    <row r="70" spans="3:8" s="1" customFormat="1" x14ac:dyDescent="0.2">
      <c r="C70" s="4"/>
      <c r="D70" s="6"/>
      <c r="E70" s="6"/>
      <c r="F70" s="6"/>
      <c r="G70" s="57"/>
      <c r="H70" s="33"/>
    </row>
    <row r="71" spans="3:8" s="1" customFormat="1" x14ac:dyDescent="0.2">
      <c r="C71" s="4"/>
      <c r="D71" s="6"/>
      <c r="E71" s="6"/>
      <c r="F71" s="6"/>
      <c r="G71" s="57"/>
      <c r="H71" s="33"/>
    </row>
    <row r="72" spans="3:8" s="1" customFormat="1" x14ac:dyDescent="0.2">
      <c r="C72" s="4"/>
      <c r="D72" s="6"/>
      <c r="E72" s="6"/>
      <c r="F72" s="6"/>
      <c r="G72" s="57"/>
      <c r="H72" s="33"/>
    </row>
    <row r="73" spans="3:8" s="1" customFormat="1" x14ac:dyDescent="0.2">
      <c r="C73" s="4"/>
      <c r="D73" s="6"/>
      <c r="E73" s="6"/>
      <c r="F73" s="6"/>
      <c r="G73" s="57"/>
      <c r="H73" s="33"/>
    </row>
    <row r="74" spans="3:8" s="1" customFormat="1" x14ac:dyDescent="0.2">
      <c r="C74" s="4"/>
      <c r="D74" s="6"/>
      <c r="E74" s="6"/>
      <c r="F74" s="6"/>
      <c r="G74" s="57"/>
      <c r="H74" s="33"/>
    </row>
    <row r="75" spans="3:8" s="1" customFormat="1" x14ac:dyDescent="0.2">
      <c r="C75" s="4"/>
      <c r="D75" s="6"/>
      <c r="E75" s="6"/>
      <c r="F75" s="6"/>
      <c r="G75" s="57"/>
      <c r="H75" s="33"/>
    </row>
    <row r="76" spans="3:8" s="1" customFormat="1" x14ac:dyDescent="0.2">
      <c r="C76" s="4"/>
      <c r="D76" s="6"/>
      <c r="E76" s="6"/>
      <c r="F76" s="6"/>
      <c r="G76" s="57"/>
      <c r="H76" s="33"/>
    </row>
    <row r="77" spans="3:8" s="1" customFormat="1" x14ac:dyDescent="0.2">
      <c r="C77" s="4"/>
      <c r="D77" s="6"/>
      <c r="E77" s="6"/>
      <c r="F77" s="6"/>
      <c r="G77" s="57"/>
      <c r="H77" s="33"/>
    </row>
    <row r="78" spans="3:8" s="1" customFormat="1" x14ac:dyDescent="0.2">
      <c r="C78" s="4"/>
      <c r="D78" s="6"/>
      <c r="E78" s="6"/>
      <c r="F78" s="6"/>
      <c r="G78" s="57"/>
      <c r="H78" s="33"/>
    </row>
    <row r="79" spans="3:8" s="1" customFormat="1" x14ac:dyDescent="0.2">
      <c r="C79" s="4"/>
      <c r="D79" s="6"/>
      <c r="E79" s="6"/>
      <c r="F79" s="6"/>
      <c r="G79" s="57"/>
      <c r="H79" s="33"/>
    </row>
    <row r="80" spans="3:8" s="1" customFormat="1" x14ac:dyDescent="0.2">
      <c r="C80" s="4"/>
      <c r="D80" s="6"/>
      <c r="E80" s="6"/>
      <c r="F80" s="6"/>
      <c r="G80" s="57"/>
      <c r="H80" s="33"/>
    </row>
    <row r="81" spans="3:8" s="1" customFormat="1" x14ac:dyDescent="0.2">
      <c r="C81" s="4"/>
      <c r="D81" s="6"/>
      <c r="E81" s="6"/>
      <c r="F81" s="6"/>
      <c r="G81" s="57"/>
      <c r="H81" s="33"/>
    </row>
    <row r="82" spans="3:8" s="1" customFormat="1" x14ac:dyDescent="0.2">
      <c r="C82" s="4"/>
      <c r="D82" s="6"/>
      <c r="E82" s="6"/>
      <c r="F82" s="6"/>
      <c r="G82" s="57"/>
      <c r="H82" s="33"/>
    </row>
    <row r="83" spans="3:8" s="1" customFormat="1" x14ac:dyDescent="0.2">
      <c r="C83" s="4"/>
      <c r="D83" s="6"/>
      <c r="E83" s="6"/>
      <c r="F83" s="6"/>
      <c r="G83" s="57"/>
      <c r="H83" s="33"/>
    </row>
    <row r="84" spans="3:8" x14ac:dyDescent="0.2">
      <c r="C84" s="13"/>
      <c r="D84" s="14"/>
      <c r="E84" s="14"/>
      <c r="F84" s="14"/>
      <c r="G84" s="58"/>
      <c r="H84" s="34"/>
    </row>
    <row r="85" spans="3:8" x14ac:dyDescent="0.2">
      <c r="C85" s="13"/>
      <c r="D85" s="14"/>
      <c r="E85" s="14"/>
      <c r="F85" s="14"/>
      <c r="G85" s="58"/>
      <c r="H85" s="34"/>
    </row>
  </sheetData>
  <mergeCells count="7">
    <mergeCell ref="A12:A14"/>
    <mergeCell ref="A26:B26"/>
    <mergeCell ref="A4:H5"/>
    <mergeCell ref="A7:B8"/>
    <mergeCell ref="C7:C8"/>
    <mergeCell ref="D7:G7"/>
    <mergeCell ref="H7:H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Jannette Leo</cp:lastModifiedBy>
  <cp:lastPrinted>2021-07-06T13:45:14Z</cp:lastPrinted>
  <dcterms:created xsi:type="dcterms:W3CDTF">2020-08-20T19:19:36Z</dcterms:created>
  <dcterms:modified xsi:type="dcterms:W3CDTF">2026-05-25T12:24:41Z</dcterms:modified>
</cp:coreProperties>
</file>