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D1DB04F-4524-4AFB-9697-2009D4F8826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 (2)" sheetId="2" state="hidden" r:id="rId1"/>
    <sheet name="Cosecha " sheetId="3" r:id="rId2"/>
  </sheets>
  <definedNames>
    <definedName name="_ftn1" localSheetId="1">'Cosecha '!#REF!</definedName>
    <definedName name="_ftn1" localSheetId="0">'Hoja1 (2)'!#REF!</definedName>
    <definedName name="_ftnref1" localSheetId="1">'Cosecha '!#REF!</definedName>
    <definedName name="_ftnref1" localSheetId="0">'Hoja1 (2)'!#REF!</definedName>
    <definedName name="_xlnm.Print_Area" localSheetId="1">'Cosecha '!$A$2:$L$148</definedName>
    <definedName name="_xlnm.Print_Area" localSheetId="0">'Hoja1 (2)'!$A$1:$J$156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2" i="2" l="1"/>
  <c r="A126" i="2" s="1"/>
</calcChain>
</file>

<file path=xl/sharedStrings.xml><?xml version="1.0" encoding="utf-8"?>
<sst xmlns="http://schemas.openxmlformats.org/spreadsheetml/2006/main" count="629" uniqueCount="117">
  <si>
    <t>PRODUCTOS</t>
  </si>
  <si>
    <t>Cereales</t>
  </si>
  <si>
    <t>Arroz</t>
  </si>
  <si>
    <t>Maíz</t>
  </si>
  <si>
    <t>Sorgo</t>
  </si>
  <si>
    <t>Productos Tradicionales</t>
  </si>
  <si>
    <r>
      <t xml:space="preserve">Caña de Azúcar </t>
    </r>
    <r>
      <rPr>
        <b/>
        <sz val="9"/>
        <color indexed="8"/>
        <rFont val="Arial Narrow"/>
        <family val="2"/>
      </rPr>
      <t>(a)</t>
    </r>
  </si>
  <si>
    <r>
      <t xml:space="preserve">Tabaco </t>
    </r>
    <r>
      <rPr>
        <b/>
        <sz val="9"/>
        <color indexed="8"/>
        <rFont val="Arial Narrow"/>
        <family val="2"/>
      </rPr>
      <t>(b)</t>
    </r>
  </si>
  <si>
    <r>
      <t xml:space="preserve">Café </t>
    </r>
    <r>
      <rPr>
        <b/>
        <sz val="9"/>
        <color indexed="8"/>
        <rFont val="Arial Narrow"/>
        <family val="2"/>
      </rPr>
      <t>(c)</t>
    </r>
  </si>
  <si>
    <r>
      <t xml:space="preserve">Cacao </t>
    </r>
    <r>
      <rPr>
        <b/>
        <sz val="9"/>
        <color indexed="8"/>
        <rFont val="Arial Narrow"/>
        <family val="2"/>
      </rPr>
      <t>(Grano)</t>
    </r>
  </si>
  <si>
    <t>Oleaginosas</t>
  </si>
  <si>
    <t>Maní</t>
  </si>
  <si>
    <t xml:space="preserve">Coco Seco </t>
  </si>
  <si>
    <t>Leguminosas</t>
  </si>
  <si>
    <t>Habichuela roja</t>
  </si>
  <si>
    <t>Habichuela negra</t>
  </si>
  <si>
    <t>Habichuela blanca</t>
  </si>
  <si>
    <t>Guandul</t>
  </si>
  <si>
    <t>Raíces y Tubérculos</t>
  </si>
  <si>
    <t>Papa</t>
  </si>
  <si>
    <t>Batata</t>
  </si>
  <si>
    <t>Yuca</t>
  </si>
  <si>
    <t>Ñame</t>
  </si>
  <si>
    <t>Yautía</t>
  </si>
  <si>
    <t>Musáceas</t>
  </si>
  <si>
    <t xml:space="preserve">Guineo </t>
  </si>
  <si>
    <t xml:space="preserve">Plátano </t>
  </si>
  <si>
    <t>Vegetales</t>
  </si>
  <si>
    <t>Cebolla</t>
  </si>
  <si>
    <t>Ajo</t>
  </si>
  <si>
    <t>Tomate de ensalada*</t>
  </si>
  <si>
    <t>Auyama</t>
  </si>
  <si>
    <t>Ajíes*</t>
  </si>
  <si>
    <t>Berenjena</t>
  </si>
  <si>
    <r>
      <t xml:space="preserve">Tomate industrial </t>
    </r>
    <r>
      <rPr>
        <b/>
        <sz val="9"/>
        <color indexed="8"/>
        <rFont val="Arial Narrow"/>
        <family val="2"/>
      </rPr>
      <t>(d)</t>
    </r>
  </si>
  <si>
    <t>Pepino*</t>
  </si>
  <si>
    <t>Repollo</t>
  </si>
  <si>
    <t>Tayota</t>
  </si>
  <si>
    <t>Zanahoria</t>
  </si>
  <si>
    <t xml:space="preserve">Frutales </t>
  </si>
  <si>
    <t xml:space="preserve">Aguacate </t>
  </si>
  <si>
    <t xml:space="preserve">Lechosa </t>
  </si>
  <si>
    <t>Limón</t>
  </si>
  <si>
    <t xml:space="preserve">Piña </t>
  </si>
  <si>
    <t>Melón</t>
  </si>
  <si>
    <t xml:space="preserve">Naranja dulce </t>
  </si>
  <si>
    <t xml:space="preserve">Chinola </t>
  </si>
  <si>
    <t>Toronja</t>
  </si>
  <si>
    <t>N.D</t>
  </si>
  <si>
    <r>
      <t>Tomate de ensalada</t>
    </r>
    <r>
      <rPr>
        <b/>
        <sz val="9"/>
        <color indexed="8"/>
        <rFont val="Arial Narrow"/>
        <family val="2"/>
      </rPr>
      <t>*</t>
    </r>
  </si>
  <si>
    <t xml:space="preserve">N.D : No Disponible </t>
  </si>
  <si>
    <t>*No incluye area cosechada en ambiente protegido.</t>
  </si>
  <si>
    <r>
      <t xml:space="preserve">                           a) Instituto Nacional del Azúcar</t>
    </r>
    <r>
      <rPr>
        <b/>
        <sz val="7"/>
        <rFont val="Arial Narrow"/>
        <family val="2"/>
      </rPr>
      <t xml:space="preserve"> </t>
    </r>
    <r>
      <rPr>
        <sz val="7"/>
        <rFont val="Arial Narrow"/>
        <family val="2"/>
      </rPr>
      <t>(INAZUCAR);</t>
    </r>
  </si>
  <si>
    <t xml:space="preserve">                           b) Instituto Nacional del Tabaco (INTABACO), incluye: Tabaco negro, rubio y capa; </t>
  </si>
  <si>
    <t xml:space="preserve">                           c) Consejo Dominicano del Café. (CODOCAFE);</t>
  </si>
  <si>
    <t xml:space="preserve">                           d) Asociación de fabricantes de Conservas del Agro, Inc.  (AFCONAGRO). </t>
  </si>
  <si>
    <r>
      <t xml:space="preserve">FUENTES: </t>
    </r>
    <r>
      <rPr>
        <sz val="7"/>
        <rFont val="Arial Narrow"/>
        <family val="2"/>
      </rPr>
      <t>Ministerio de Agricultura de la República Dominicana: Departamento de Seguimiento, Control y Evaluación, y  Depto. de Cacao.</t>
    </r>
  </si>
  <si>
    <t>Lechuga</t>
  </si>
  <si>
    <t>Remolacha</t>
  </si>
  <si>
    <t>Coliflor</t>
  </si>
  <si>
    <t>Cundeamor</t>
  </si>
  <si>
    <t>Tindora</t>
  </si>
  <si>
    <t>Mandarina</t>
  </si>
  <si>
    <t>Rábano</t>
  </si>
  <si>
    <t>Molondrón</t>
  </si>
  <si>
    <t>Orégano</t>
  </si>
  <si>
    <t>Brócolis</t>
  </si>
  <si>
    <t>2 de 3</t>
  </si>
  <si>
    <t>Cuadro 4.2</t>
  </si>
  <si>
    <t>1 de 3</t>
  </si>
  <si>
    <t>Sandía</t>
  </si>
  <si>
    <t>Mango</t>
  </si>
  <si>
    <t>n/d</t>
  </si>
  <si>
    <t>2018*</t>
  </si>
  <si>
    <t>Guard Beens</t>
  </si>
  <si>
    <t>Vainita China</t>
  </si>
  <si>
    <t>Mapuey</t>
  </si>
  <si>
    <t>Bangaña</t>
  </si>
  <si>
    <t>Calabacín</t>
  </si>
  <si>
    <t>Musú Chino</t>
  </si>
  <si>
    <t>Apio</t>
  </si>
  <si>
    <t>Parvol</t>
  </si>
  <si>
    <t>Bija</t>
  </si>
  <si>
    <t>Cereza</t>
  </si>
  <si>
    <t>Granadillo</t>
  </si>
  <si>
    <t xml:space="preserve">Guanábana </t>
  </si>
  <si>
    <t xml:space="preserve">Guayaba </t>
  </si>
  <si>
    <t>Pitahaya</t>
  </si>
  <si>
    <t>Zapote</t>
  </si>
  <si>
    <t xml:space="preserve">                           Elaborado en el Depto. de Economía Agropecuaria y Estadísticas.</t>
  </si>
  <si>
    <t>2019*</t>
  </si>
  <si>
    <t xml:space="preserve"> Superficie  Cosechada  de Cultivos Agrícolas, 2002-2019 (En tareas)</t>
  </si>
  <si>
    <t xml:space="preserve"> Superficie  Cosechada  de Cultivos Agrícolas,  2002 - 2019  (En tareas)</t>
  </si>
  <si>
    <t>Viceministerio de Planificación Sectorial Agropecuaria</t>
  </si>
  <si>
    <t>Departamento de Economía Agropecuaria y Estadísticas</t>
  </si>
  <si>
    <t>Ajíes</t>
  </si>
  <si>
    <t>Pepino</t>
  </si>
  <si>
    <t xml:space="preserve">Tomate industrial </t>
  </si>
  <si>
    <t>Tomate de ensalada</t>
  </si>
  <si>
    <t>*Datos preliminares.</t>
  </si>
  <si>
    <t>Notas:</t>
  </si>
  <si>
    <t xml:space="preserve">n.d: No Disponible </t>
  </si>
  <si>
    <t xml:space="preserve"> Instituto Nacional del Azúcar (INAZUCAR); Instituto Nacional del Tabaco (INTABACO); Consejo Dominicano del Café (INDOCAFE).</t>
  </si>
  <si>
    <t xml:space="preserve"> Elaborado:  Depto. de Economía Agropecuaria y Estadísticas.</t>
  </si>
  <si>
    <t>Caña de Azúcar</t>
  </si>
  <si>
    <t xml:space="preserve">Tabaco </t>
  </si>
  <si>
    <t xml:space="preserve">Café </t>
  </si>
  <si>
    <t xml:space="preserve">Caña de Azúcar </t>
  </si>
  <si>
    <t xml:space="preserve">Asociación de fabricantes de Conservas del Agro, Inc.  (AFCONAGRO). </t>
  </si>
  <si>
    <t>Solo incluye la cosecha a cielo abierto.</t>
  </si>
  <si>
    <r>
      <t xml:space="preserve">Cacao </t>
    </r>
    <r>
      <rPr>
        <b/>
        <sz val="10"/>
        <color indexed="8"/>
        <rFont val="Calibri"/>
        <family val="2"/>
        <scheme val="minor"/>
      </rPr>
      <t>(Grano)</t>
    </r>
  </si>
  <si>
    <r>
      <t xml:space="preserve">FUENTES: </t>
    </r>
    <r>
      <rPr>
        <sz val="8"/>
        <rFont val="Calibri"/>
        <family val="2"/>
        <scheme val="minor"/>
      </rPr>
      <t>Ministerio de Agricultura de la República Dominicana: Departamento de Seguimiento, Control y Evaluación, y  Depto. de Cacao.</t>
    </r>
  </si>
  <si>
    <t>2024*</t>
  </si>
  <si>
    <t>2023*</t>
  </si>
  <si>
    <t>2025*</t>
  </si>
  <si>
    <t xml:space="preserve"> Superficie  Cosechada  de Cultivos Agrícolas,  2000 - 2025  (En tareas)</t>
  </si>
  <si>
    <t xml:space="preserve"> Superficie  Cosechada  de Cultivos Agrícolas, 2000-2025 (En tareas)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</si>
</sst>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-* #,##0.00_-;\-* #,##0.00_-;_-* &quot;-&quot;??_-;_-@_-"/>
    <numFmt numFmtId="167" formatCode="_([$€]* #,##0.00_);_([$€]* \(#,##0.00\);_([$€]* &quot;-&quot;??_);_(@_)"/>
    <numFmt numFmtId="168" formatCode="_-[$€-2]* #,##0.00_-;\-[$€-2]* #,##0.00_-;_-[$€-2]* &quot;-&quot;??_-"/>
    <numFmt numFmtId="169" formatCode="0.00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7"/>
      <name val="Arial Narrow"/>
      <family val="2"/>
    </font>
    <font>
      <b/>
      <sz val="10.5"/>
      <name val="Arial Narrow"/>
      <family val="2"/>
    </font>
    <font>
      <b/>
      <sz val="9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.5"/>
      <color indexed="8"/>
      <name val="Arial Narrow"/>
      <family val="2"/>
    </font>
    <font>
      <b/>
      <sz val="7"/>
      <name val="Arial Narrow"/>
      <family val="2"/>
    </font>
    <font>
      <i/>
      <sz val="7"/>
      <color indexed="8"/>
      <name val="Arial Narrow"/>
      <family val="2"/>
    </font>
    <font>
      <i/>
      <sz val="10"/>
      <name val="Arial Narrow"/>
      <family val="2"/>
    </font>
    <font>
      <sz val="7"/>
      <name val="Korinna BT"/>
    </font>
    <font>
      <sz val="10"/>
      <name val="Arial"/>
      <family val="2"/>
    </font>
    <font>
      <b/>
      <u/>
      <sz val="9"/>
      <color indexed="8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10"/>
      <color indexed="8"/>
      <name val="Arial Narrow"/>
      <family val="2"/>
    </font>
    <font>
      <b/>
      <i/>
      <sz val="16"/>
      <name val="Helv"/>
    </font>
    <font>
      <sz val="9"/>
      <color theme="1"/>
      <name val="Arial Narrow"/>
      <family val="2"/>
    </font>
    <font>
      <b/>
      <sz val="12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i/>
      <sz val="7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sz val="7.5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</cellStyleXfs>
  <cellXfs count="14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0" borderId="0" xfId="0" applyFont="1"/>
    <xf numFmtId="3" fontId="5" fillId="2" borderId="0" xfId="0" applyNumberFormat="1" applyFont="1" applyFill="1"/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/>
    <xf numFmtId="3" fontId="8" fillId="2" borderId="0" xfId="0" applyNumberFormat="1" applyFont="1" applyFill="1"/>
    <xf numFmtId="0" fontId="8" fillId="3" borderId="0" xfId="0" applyFont="1" applyFill="1"/>
    <xf numFmtId="0" fontId="5" fillId="2" borderId="0" xfId="0" applyFont="1" applyFill="1"/>
    <xf numFmtId="0" fontId="11" fillId="3" borderId="0" xfId="0" applyFont="1" applyFill="1"/>
    <xf numFmtId="0" fontId="8" fillId="0" borderId="0" xfId="0" applyFont="1"/>
    <xf numFmtId="165" fontId="8" fillId="3" borderId="0" xfId="1" applyNumberFormat="1" applyFont="1" applyFill="1" applyBorder="1" applyAlignment="1">
      <alignment horizontal="center"/>
    </xf>
    <xf numFmtId="165" fontId="8" fillId="3" borderId="0" xfId="0" applyNumberFormat="1" applyFont="1" applyFill="1"/>
    <xf numFmtId="0" fontId="10" fillId="2" borderId="0" xfId="0" applyFont="1" applyFill="1"/>
    <xf numFmtId="165" fontId="8" fillId="2" borderId="0" xfId="0" applyNumberFormat="1" applyFont="1" applyFill="1"/>
    <xf numFmtId="3" fontId="8" fillId="3" borderId="0" xfId="0" applyNumberFormat="1" applyFont="1" applyFill="1"/>
    <xf numFmtId="37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8" fillId="3" borderId="0" xfId="0" applyNumberFormat="1" applyFont="1" applyFill="1" applyAlignment="1">
      <alignment horizontal="right"/>
    </xf>
    <xf numFmtId="43" fontId="8" fillId="2" borderId="0" xfId="1" applyFont="1" applyFill="1" applyBorder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5" fillId="2" borderId="0" xfId="1" applyNumberFormat="1" applyFont="1" applyFill="1" applyBorder="1" applyAlignment="1">
      <alignment horizontal="center"/>
    </xf>
    <xf numFmtId="0" fontId="16" fillId="2" borderId="0" xfId="0" applyFont="1" applyFill="1"/>
    <xf numFmtId="2" fontId="2" fillId="2" borderId="0" xfId="0" applyNumberFormat="1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165" fontId="8" fillId="2" borderId="0" xfId="1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20" fillId="4" borderId="0" xfId="0" applyFont="1" applyFill="1" applyAlignment="1">
      <alignment horizontal="right"/>
    </xf>
    <xf numFmtId="0" fontId="21" fillId="3" borderId="0" xfId="0" applyFont="1" applyFill="1"/>
    <xf numFmtId="0" fontId="18" fillId="3" borderId="1" xfId="0" applyFont="1" applyFill="1" applyBorder="1"/>
    <xf numFmtId="43" fontId="2" fillId="2" borderId="0" xfId="1" applyFont="1" applyFill="1"/>
    <xf numFmtId="164" fontId="2" fillId="2" borderId="0" xfId="0" applyNumberFormat="1" applyFont="1" applyFill="1"/>
    <xf numFmtId="37" fontId="12" fillId="4" borderId="0" xfId="0" applyNumberFormat="1" applyFont="1" applyFill="1" applyAlignment="1">
      <alignment horizontal="right"/>
    </xf>
    <xf numFmtId="165" fontId="2" fillId="0" borderId="0" xfId="1" applyNumberFormat="1" applyFont="1"/>
    <xf numFmtId="0" fontId="23" fillId="2" borderId="0" xfId="0" applyFont="1" applyFill="1" applyAlignment="1">
      <alignment horizontal="right"/>
    </xf>
    <xf numFmtId="165" fontId="2" fillId="2" borderId="0" xfId="1" applyNumberFormat="1" applyFont="1" applyFill="1"/>
    <xf numFmtId="49" fontId="4" fillId="2" borderId="0" xfId="0" applyNumberFormat="1" applyFont="1" applyFill="1" applyAlignment="1">
      <alignment horizontal="right"/>
    </xf>
    <xf numFmtId="37" fontId="12" fillId="2" borderId="0" xfId="0" applyNumberFormat="1" applyFont="1" applyFill="1" applyAlignment="1">
      <alignment horizontal="right"/>
    </xf>
    <xf numFmtId="0" fontId="26" fillId="2" borderId="0" xfId="0" applyFont="1" applyFill="1"/>
    <xf numFmtId="0" fontId="28" fillId="2" borderId="0" xfId="0" applyFont="1" applyFill="1"/>
    <xf numFmtId="0" fontId="29" fillId="2" borderId="0" xfId="0" applyFont="1" applyFill="1"/>
    <xf numFmtId="43" fontId="28" fillId="2" borderId="0" xfId="1" applyFont="1" applyFill="1" applyBorder="1"/>
    <xf numFmtId="3" fontId="29" fillId="2" borderId="0" xfId="0" applyNumberFormat="1" applyFont="1" applyFill="1"/>
    <xf numFmtId="0" fontId="31" fillId="2" borderId="0" xfId="0" applyFont="1" applyFill="1"/>
    <xf numFmtId="0" fontId="32" fillId="2" borderId="0" xfId="0" applyFont="1" applyFill="1"/>
    <xf numFmtId="0" fontId="29" fillId="2" borderId="0" xfId="1" applyNumberFormat="1" applyFont="1" applyFill="1" applyBorder="1" applyAlignment="1">
      <alignment horizontal="center"/>
    </xf>
    <xf numFmtId="0" fontId="29" fillId="3" borderId="0" xfId="0" applyFont="1" applyFill="1" applyAlignment="1">
      <alignment horizontal="left" indent="1"/>
    </xf>
    <xf numFmtId="0" fontId="30" fillId="3" borderId="0" xfId="0" applyFont="1" applyFill="1"/>
    <xf numFmtId="43" fontId="33" fillId="2" borderId="0" xfId="1" applyFont="1" applyFill="1" applyAlignment="1">
      <alignment horizontal="left" indent="1"/>
    </xf>
    <xf numFmtId="0" fontId="30" fillId="2" borderId="0" xfId="0" applyFont="1" applyFill="1"/>
    <xf numFmtId="0" fontId="26" fillId="2" borderId="3" xfId="0" applyFont="1" applyFill="1" applyBorder="1"/>
    <xf numFmtId="0" fontId="26" fillId="2" borderId="3" xfId="0" applyFont="1" applyFill="1" applyBorder="1" applyAlignment="1">
      <alignment horizontal="right"/>
    </xf>
    <xf numFmtId="2" fontId="26" fillId="2" borderId="3" xfId="0" applyNumberFormat="1" applyFont="1" applyFill="1" applyBorder="1"/>
    <xf numFmtId="43" fontId="2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0" fontId="25" fillId="3" borderId="8" xfId="0" applyFont="1" applyFill="1" applyBorder="1"/>
    <xf numFmtId="3" fontId="26" fillId="2" borderId="1" xfId="0" applyNumberFormat="1" applyFont="1" applyFill="1" applyBorder="1"/>
    <xf numFmtId="0" fontId="25" fillId="3" borderId="3" xfId="0" applyFont="1" applyFill="1" applyBorder="1"/>
    <xf numFmtId="0" fontId="25" fillId="2" borderId="3" xfId="0" applyFont="1" applyFill="1" applyBorder="1"/>
    <xf numFmtId="165" fontId="30" fillId="3" borderId="0" xfId="1" applyNumberFormat="1" applyFont="1" applyFill="1"/>
    <xf numFmtId="0" fontId="25" fillId="3" borderId="4" xfId="0" applyFont="1" applyFill="1" applyBorder="1"/>
    <xf numFmtId="3" fontId="25" fillId="3" borderId="3" xfId="0" applyNumberFormat="1" applyFont="1" applyFill="1" applyBorder="1"/>
    <xf numFmtId="0" fontId="26" fillId="2" borderId="2" xfId="0" applyFont="1" applyFill="1" applyBorder="1" applyAlignment="1">
      <alignment horizontal="right"/>
    </xf>
    <xf numFmtId="0" fontId="26" fillId="2" borderId="0" xfId="0" applyFont="1" applyFill="1" applyAlignment="1">
      <alignment horizontal="right"/>
    </xf>
    <xf numFmtId="0" fontId="34" fillId="5" borderId="4" xfId="0" applyFont="1" applyFill="1" applyBorder="1" applyAlignment="1">
      <alignment horizontal="left"/>
    </xf>
    <xf numFmtId="165" fontId="26" fillId="2" borderId="2" xfId="1" applyNumberFormat="1" applyFont="1" applyFill="1" applyBorder="1"/>
    <xf numFmtId="165" fontId="26" fillId="2" borderId="7" xfId="1" applyNumberFormat="1" applyFont="1" applyFill="1" applyBorder="1"/>
    <xf numFmtId="0" fontId="26" fillId="6" borderId="0" xfId="0" applyFont="1" applyFill="1"/>
    <xf numFmtId="0" fontId="35" fillId="3" borderId="6" xfId="0" applyFont="1" applyFill="1" applyBorder="1"/>
    <xf numFmtId="165" fontId="26" fillId="2" borderId="2" xfId="0" applyNumberFormat="1" applyFont="1" applyFill="1" applyBorder="1" applyAlignment="1">
      <alignment horizontal="right"/>
    </xf>
    <xf numFmtId="0" fontId="35" fillId="3" borderId="2" xfId="0" applyFont="1" applyFill="1" applyBorder="1"/>
    <xf numFmtId="165" fontId="26" fillId="2" borderId="6" xfId="0" applyNumberFormat="1" applyFont="1" applyFill="1" applyBorder="1" applyAlignment="1">
      <alignment horizontal="right"/>
    </xf>
    <xf numFmtId="0" fontId="35" fillId="3" borderId="7" xfId="0" applyFont="1" applyFill="1" applyBorder="1"/>
    <xf numFmtId="165" fontId="26" fillId="2" borderId="9" xfId="0" applyNumberFormat="1" applyFont="1" applyFill="1" applyBorder="1" applyAlignment="1">
      <alignment horizontal="right"/>
    </xf>
    <xf numFmtId="165" fontId="26" fillId="2" borderId="3" xfId="0" applyNumberFormat="1" applyFont="1" applyFill="1" applyBorder="1" applyAlignment="1">
      <alignment horizontal="right"/>
    </xf>
    <xf numFmtId="0" fontId="35" fillId="2" borderId="6" xfId="0" applyFont="1" applyFill="1" applyBorder="1"/>
    <xf numFmtId="37" fontId="35" fillId="6" borderId="0" xfId="0" applyNumberFormat="1" applyFont="1" applyFill="1" applyAlignment="1">
      <alignment horizontal="right"/>
    </xf>
    <xf numFmtId="0" fontId="28" fillId="3" borderId="0" xfId="0" applyFont="1" applyFill="1" applyAlignment="1">
      <alignment horizontal="left" indent="1"/>
    </xf>
    <xf numFmtId="0" fontId="33" fillId="3" borderId="0" xfId="0" applyFont="1" applyFill="1"/>
    <xf numFmtId="165" fontId="33" fillId="3" borderId="0" xfId="1" applyNumberFormat="1" applyFont="1" applyFill="1"/>
    <xf numFmtId="0" fontId="37" fillId="2" borderId="0" xfId="0" applyFont="1" applyFill="1"/>
    <xf numFmtId="0" fontId="38" fillId="2" borderId="0" xfId="0" applyFont="1" applyFill="1"/>
    <xf numFmtId="0" fontId="33" fillId="2" borderId="0" xfId="0" applyFont="1" applyFill="1"/>
    <xf numFmtId="0" fontId="28" fillId="2" borderId="0" xfId="0" applyFont="1" applyFill="1" applyAlignment="1">
      <alignment horizontal="left" indent="1"/>
    </xf>
    <xf numFmtId="0" fontId="24" fillId="3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37" fontId="39" fillId="6" borderId="0" xfId="0" applyNumberFormat="1" applyFont="1" applyFill="1" applyAlignment="1">
      <alignment horizontal="right"/>
    </xf>
    <xf numFmtId="37" fontId="39" fillId="2" borderId="0" xfId="0" applyNumberFormat="1" applyFont="1" applyFill="1" applyAlignment="1">
      <alignment horizontal="right"/>
    </xf>
    <xf numFmtId="37" fontId="27" fillId="2" borderId="0" xfId="0" applyNumberFormat="1" applyFont="1" applyFill="1" applyAlignment="1">
      <alignment horizontal="right"/>
    </xf>
    <xf numFmtId="37" fontId="40" fillId="2" borderId="0" xfId="0" applyNumberFormat="1" applyFont="1" applyFill="1" applyAlignment="1">
      <alignment horizontal="right"/>
    </xf>
    <xf numFmtId="0" fontId="27" fillId="3" borderId="0" xfId="0" applyFont="1" applyFill="1"/>
    <xf numFmtId="3" fontId="28" fillId="2" borderId="0" xfId="0" applyNumberFormat="1" applyFont="1" applyFill="1"/>
    <xf numFmtId="0" fontId="41" fillId="2" borderId="0" xfId="0" applyFont="1" applyFill="1" applyAlignment="1">
      <alignment horizontal="center"/>
    </xf>
    <xf numFmtId="3" fontId="26" fillId="2" borderId="2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3" fontId="26" fillId="2" borderId="6" xfId="0" applyNumberFormat="1" applyFont="1" applyFill="1" applyBorder="1" applyAlignment="1">
      <alignment horizontal="right"/>
    </xf>
    <xf numFmtId="3" fontId="26" fillId="2" borderId="7" xfId="0" applyNumberFormat="1" applyFont="1" applyFill="1" applyBorder="1" applyAlignment="1">
      <alignment horizontal="right"/>
    </xf>
    <xf numFmtId="165" fontId="26" fillId="2" borderId="7" xfId="0" applyNumberFormat="1" applyFont="1" applyFill="1" applyBorder="1" applyAlignment="1">
      <alignment horizontal="right"/>
    </xf>
    <xf numFmtId="3" fontId="26" fillId="3" borderId="3" xfId="0" applyNumberFormat="1" applyFont="1" applyFill="1" applyBorder="1" applyAlignment="1">
      <alignment horizontal="right"/>
    </xf>
    <xf numFmtId="0" fontId="26" fillId="0" borderId="3" xfId="0" applyFont="1" applyBorder="1" applyAlignment="1">
      <alignment horizontal="right"/>
    </xf>
    <xf numFmtId="165" fontId="26" fillId="3" borderId="3" xfId="0" applyNumberFormat="1" applyFont="1" applyFill="1" applyBorder="1" applyAlignment="1">
      <alignment horizontal="right"/>
    </xf>
    <xf numFmtId="165" fontId="26" fillId="2" borderId="6" xfId="1" applyNumberFormat="1" applyFont="1" applyFill="1" applyBorder="1" applyAlignment="1">
      <alignment horizontal="right"/>
    </xf>
    <xf numFmtId="165" fontId="26" fillId="2" borderId="7" xfId="1" applyNumberFormat="1" applyFont="1" applyFill="1" applyBorder="1" applyAlignment="1">
      <alignment horizontal="right"/>
    </xf>
    <xf numFmtId="0" fontId="42" fillId="2" borderId="2" xfId="0" applyFont="1" applyFill="1" applyBorder="1" applyAlignment="1">
      <alignment horizontal="right"/>
    </xf>
    <xf numFmtId="0" fontId="42" fillId="2" borderId="7" xfId="0" applyFont="1" applyFill="1" applyBorder="1" applyAlignment="1">
      <alignment horizontal="right"/>
    </xf>
    <xf numFmtId="3" fontId="26" fillId="2" borderId="3" xfId="0" applyNumberFormat="1" applyFont="1" applyFill="1" applyBorder="1"/>
    <xf numFmtId="165" fontId="26" fillId="2" borderId="3" xfId="0" applyNumberFormat="1" applyFont="1" applyFill="1" applyBorder="1"/>
    <xf numFmtId="0" fontId="34" fillId="5" borderId="0" xfId="0" applyFont="1" applyFill="1" applyAlignment="1">
      <alignment horizontal="center"/>
    </xf>
    <xf numFmtId="37" fontId="26" fillId="2" borderId="2" xfId="0" applyNumberFormat="1" applyFont="1" applyFill="1" applyBorder="1" applyAlignment="1">
      <alignment horizontal="right"/>
    </xf>
    <xf numFmtId="0" fontId="35" fillId="2" borderId="6" xfId="0" applyFont="1" applyFill="1" applyBorder="1" applyAlignment="1">
      <alignment horizontal="right"/>
    </xf>
    <xf numFmtId="0" fontId="36" fillId="3" borderId="4" xfId="0" applyFont="1" applyFill="1" applyBorder="1"/>
    <xf numFmtId="0" fontId="36" fillId="2" borderId="3" xfId="0" applyFont="1" applyFill="1" applyBorder="1"/>
    <xf numFmtId="165" fontId="26" fillId="2" borderId="3" xfId="1" applyNumberFormat="1" applyFont="1" applyFill="1" applyBorder="1" applyAlignment="1">
      <alignment horizontal="right"/>
    </xf>
    <xf numFmtId="0" fontId="35" fillId="2" borderId="2" xfId="0" applyFont="1" applyFill="1" applyBorder="1" applyAlignment="1">
      <alignment horizontal="right"/>
    </xf>
    <xf numFmtId="165" fontId="28" fillId="3" borderId="0" xfId="0" applyNumberFormat="1" applyFont="1" applyFill="1" applyAlignment="1">
      <alignment horizontal="left" indent="1"/>
    </xf>
    <xf numFmtId="165" fontId="43" fillId="2" borderId="0" xfId="1" applyNumberFormat="1" applyFont="1" applyFill="1" applyAlignment="1">
      <alignment horizontal="left" indent="1"/>
    </xf>
    <xf numFmtId="0" fontId="34" fillId="5" borderId="3" xfId="0" applyFont="1" applyFill="1" applyBorder="1" applyAlignment="1">
      <alignment horizontal="center"/>
    </xf>
    <xf numFmtId="43" fontId="38" fillId="2" borderId="0" xfId="0" applyNumberFormat="1" applyFont="1" applyFill="1"/>
    <xf numFmtId="165" fontId="44" fillId="2" borderId="0" xfId="1" applyNumberFormat="1" applyFont="1" applyFill="1"/>
    <xf numFmtId="165" fontId="28" fillId="2" borderId="0" xfId="1" applyNumberFormat="1" applyFont="1" applyFill="1" applyBorder="1"/>
    <xf numFmtId="165" fontId="43" fillId="3" borderId="0" xfId="1" applyNumberFormat="1" applyFont="1" applyFill="1"/>
    <xf numFmtId="0" fontId="34" fillId="5" borderId="3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26" fillId="2" borderId="2" xfId="0" applyFont="1" applyFill="1" applyBorder="1"/>
    <xf numFmtId="165" fontId="26" fillId="2" borderId="8" xfId="0" applyNumberFormat="1" applyFont="1" applyFill="1" applyBorder="1" applyAlignment="1">
      <alignment horizontal="right"/>
    </xf>
    <xf numFmtId="165" fontId="26" fillId="2" borderId="4" xfId="1" applyNumberFormat="1" applyFont="1" applyFill="1" applyBorder="1"/>
    <xf numFmtId="165" fontId="26" fillId="2" borderId="10" xfId="1" applyNumberFormat="1" applyFont="1" applyFill="1" applyBorder="1"/>
    <xf numFmtId="165" fontId="26" fillId="2" borderId="2" xfId="0" applyNumberFormat="1" applyFont="1" applyFill="1" applyBorder="1"/>
    <xf numFmtId="165" fontId="26" fillId="2" borderId="0" xfId="1" applyNumberFormat="1" applyFont="1" applyFill="1"/>
    <xf numFmtId="165" fontId="26" fillId="2" borderId="0" xfId="0" applyNumberFormat="1" applyFont="1" applyFill="1"/>
    <xf numFmtId="165" fontId="26" fillId="2" borderId="0" xfId="1" applyNumberFormat="1" applyFont="1" applyFill="1" applyAlignment="1">
      <alignment horizontal="right"/>
    </xf>
    <xf numFmtId="0" fontId="35" fillId="2" borderId="2" xfId="0" applyFont="1" applyFill="1" applyBorder="1"/>
    <xf numFmtId="165" fontId="26" fillId="2" borderId="2" xfId="1" applyNumberFormat="1" applyFont="1" applyFill="1" applyBorder="1" applyAlignment="1">
      <alignment horizontal="right"/>
    </xf>
    <xf numFmtId="0" fontId="35" fillId="2" borderId="7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 wrapText="1"/>
    </xf>
  </cellXfs>
  <cellStyles count="23">
    <cellStyle name="Euro" xfId="6" xr:uid="{00000000-0005-0000-0000-000000000000}"/>
    <cellStyle name="Euro 2" xfId="7" xr:uid="{00000000-0005-0000-0000-000001000000}"/>
    <cellStyle name="Millares" xfId="1" builtinId="3"/>
    <cellStyle name="Millares 2" xfId="5" xr:uid="{00000000-0005-0000-0000-000003000000}"/>
    <cellStyle name="Millares 2 2" xfId="8" xr:uid="{00000000-0005-0000-0000-000004000000}"/>
    <cellStyle name="Millares 2 3" xfId="9" xr:uid="{00000000-0005-0000-0000-000005000000}"/>
    <cellStyle name="Millares 2 4" xfId="10" xr:uid="{00000000-0005-0000-0000-000006000000}"/>
    <cellStyle name="Millares 3" xfId="11" xr:uid="{00000000-0005-0000-0000-000007000000}"/>
    <cellStyle name="Millares 4" xfId="3" xr:uid="{00000000-0005-0000-0000-000008000000}"/>
    <cellStyle name="Millares 8" xfId="12" xr:uid="{00000000-0005-0000-0000-000009000000}"/>
    <cellStyle name="Normal" xfId="0" builtinId="0"/>
    <cellStyle name="Normal - Style1" xfId="13" xr:uid="{00000000-0005-0000-0000-00000B000000}"/>
    <cellStyle name="Normal 2" xfId="14" xr:uid="{00000000-0005-0000-0000-00000C000000}"/>
    <cellStyle name="Normal 2 2" xfId="15" xr:uid="{00000000-0005-0000-0000-00000D000000}"/>
    <cellStyle name="Normal 2 3" xfId="16" xr:uid="{00000000-0005-0000-0000-00000E000000}"/>
    <cellStyle name="Normal 2 4" xfId="17" xr:uid="{00000000-0005-0000-0000-00000F000000}"/>
    <cellStyle name="Normal 3" xfId="2" xr:uid="{00000000-0005-0000-0000-000010000000}"/>
    <cellStyle name="Normal 3 2" xfId="4" xr:uid="{00000000-0005-0000-0000-000011000000}"/>
    <cellStyle name="Normal 4" xfId="19" xr:uid="{00000000-0005-0000-0000-000012000000}"/>
    <cellStyle name="Normal 5" xfId="18" xr:uid="{00000000-0005-0000-0000-000013000000}"/>
    <cellStyle name="Normal 6" xfId="20" xr:uid="{00000000-0005-0000-0000-000014000000}"/>
    <cellStyle name="Normal 7" xfId="22" xr:uid="{00000000-0005-0000-0000-000015000000}"/>
    <cellStyle name="Porcentaje 2" xfId="21" xr:uid="{00000000-0005-0000-0000-000016000000}"/>
  </cellStyles>
  <dxfs count="0"/>
  <tableStyles count="0" defaultTableStyle="TableStyleMedium2" defaultPivotStyle="PivotStyleMedium9"/>
  <colors>
    <mruColors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125</xdr:row>
      <xdr:rowOff>28575</xdr:rowOff>
    </xdr:from>
    <xdr:to>
      <xdr:col>1</xdr:col>
      <xdr:colOff>123825</xdr:colOff>
      <xdr:row>127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592" t="47596" r="59210" b="21635"/>
        <a:stretch>
          <a:fillRect/>
        </a:stretch>
      </xdr:blipFill>
      <xdr:spPr bwMode="auto">
        <a:xfrm>
          <a:off x="28575" y="2372677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60</xdr:row>
      <xdr:rowOff>9525</xdr:rowOff>
    </xdr:from>
    <xdr:to>
      <xdr:col>1</xdr:col>
      <xdr:colOff>257175</xdr:colOff>
      <xdr:row>63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592" t="47596" r="59210" b="21635"/>
        <a:stretch>
          <a:fillRect/>
        </a:stretch>
      </xdr:blipFill>
      <xdr:spPr bwMode="auto">
        <a:xfrm>
          <a:off x="161925" y="1161097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1</xdr:col>
      <xdr:colOff>257175</xdr:colOff>
      <xdr:row>2</xdr:row>
      <xdr:rowOff>190500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592" t="47596" r="59210" b="21635"/>
        <a:stretch>
          <a:fillRect/>
        </a:stretch>
      </xdr:blipFill>
      <xdr:spPr bwMode="auto">
        <a:xfrm>
          <a:off x="161925" y="0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828674</xdr:colOff>
      <xdr:row>0</xdr:row>
      <xdr:rowOff>0</xdr:rowOff>
    </xdr:from>
    <xdr:to>
      <xdr:col>6</xdr:col>
      <xdr:colOff>552449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41648-1BAF-4AB9-9483-5DC6A13590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599" y="0"/>
          <a:ext cx="1209675" cy="5429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809624</xdr:colOff>
      <xdr:row>61</xdr:row>
      <xdr:rowOff>95250</xdr:rowOff>
    </xdr:from>
    <xdr:to>
      <xdr:col>6</xdr:col>
      <xdr:colOff>504825</xdr:colOff>
      <xdr:row>64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DCCEB3-A998-451D-BE2C-DEE50FE60C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9" y="11572875"/>
          <a:ext cx="1181101" cy="600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495300</xdr:colOff>
      <xdr:row>146</xdr:row>
      <xdr:rowOff>142875</xdr:rowOff>
    </xdr:from>
    <xdr:to>
      <xdr:col>3</xdr:col>
      <xdr:colOff>57150</xdr:colOff>
      <xdr:row>149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C1344B-1465-4040-BA64-F998F06215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7441525"/>
          <a:ext cx="1162050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topLeftCell="A37" zoomScaleNormal="100" workbookViewId="0">
      <selection activeCell="B73" sqref="B73:K73"/>
    </sheetView>
  </sheetViews>
  <sheetFormatPr baseColWidth="10" defaultRowHeight="12.75" x14ac:dyDescent="0.2"/>
  <cols>
    <col min="1" max="1" width="15" style="3" customWidth="1"/>
    <col min="2" max="2" width="10.28515625" style="3" customWidth="1"/>
    <col min="3" max="3" width="10.5703125" style="3" customWidth="1"/>
    <col min="4" max="4" width="10.5703125" style="1" customWidth="1"/>
    <col min="5" max="5" width="9.5703125" style="1" customWidth="1"/>
    <col min="6" max="6" width="10.5703125" style="3" customWidth="1"/>
    <col min="7" max="7" width="10.7109375" style="1" customWidth="1"/>
    <col min="8" max="8" width="9.7109375" style="3" customWidth="1"/>
    <col min="9" max="9" width="9.85546875" style="1" customWidth="1"/>
    <col min="10" max="10" width="11.28515625" style="3" customWidth="1"/>
    <col min="11" max="11" width="11.42578125" style="3"/>
    <col min="12" max="12" width="11.42578125" style="1"/>
    <col min="13" max="16384" width="11.42578125" style="3"/>
  </cols>
  <sheetData>
    <row r="1" spans="1:11" x14ac:dyDescent="0.2">
      <c r="A1" s="1"/>
      <c r="B1" s="1"/>
      <c r="C1" s="1"/>
      <c r="F1" s="1"/>
      <c r="J1" s="2" t="s">
        <v>69</v>
      </c>
      <c r="K1" s="1"/>
    </row>
    <row r="2" spans="1:11" ht="15.75" x14ac:dyDescent="0.25">
      <c r="A2" s="143" t="s">
        <v>68</v>
      </c>
      <c r="B2" s="143"/>
      <c r="C2" s="143"/>
      <c r="D2" s="143"/>
      <c r="E2" s="143"/>
      <c r="F2" s="143"/>
      <c r="G2" s="143"/>
      <c r="H2" s="143"/>
      <c r="I2" s="143"/>
      <c r="J2" s="143"/>
      <c r="K2" s="1"/>
    </row>
    <row r="3" spans="1:11" ht="15.75" customHeight="1" x14ac:dyDescent="0.2">
      <c r="A3" s="142" t="s">
        <v>91</v>
      </c>
      <c r="B3" s="142"/>
      <c r="C3" s="142"/>
      <c r="D3" s="142"/>
      <c r="E3" s="142"/>
      <c r="F3" s="142"/>
      <c r="G3" s="142"/>
      <c r="H3" s="142"/>
      <c r="I3" s="142"/>
      <c r="J3" s="142"/>
      <c r="K3" s="1"/>
    </row>
    <row r="4" spans="1:11" s="1" customFormat="1" ht="3.7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1" ht="20.25" customHeight="1" x14ac:dyDescent="0.25">
      <c r="A5" s="33" t="s">
        <v>0</v>
      </c>
      <c r="B5" s="34">
        <v>2002</v>
      </c>
      <c r="C5" s="34">
        <v>2003</v>
      </c>
      <c r="D5" s="34">
        <v>2004</v>
      </c>
      <c r="E5" s="34">
        <v>2005</v>
      </c>
      <c r="F5" s="34">
        <v>2006</v>
      </c>
      <c r="G5" s="34">
        <v>2007</v>
      </c>
      <c r="H5" s="34">
        <v>2008</v>
      </c>
      <c r="I5" s="34">
        <v>2009</v>
      </c>
      <c r="J5" s="34">
        <v>2010</v>
      </c>
      <c r="K5" s="1"/>
    </row>
    <row r="6" spans="1:11" ht="15.75" customHeight="1" x14ac:dyDescent="0.25">
      <c r="A6" s="35" t="s">
        <v>1</v>
      </c>
      <c r="B6" s="6"/>
      <c r="C6" s="7"/>
      <c r="D6" s="30"/>
      <c r="E6" s="30"/>
      <c r="F6" s="7"/>
      <c r="G6" s="30"/>
      <c r="H6" s="7"/>
      <c r="J6" s="1"/>
      <c r="K6" s="1"/>
    </row>
    <row r="7" spans="1:11" ht="15.75" customHeight="1" x14ac:dyDescent="0.25">
      <c r="A7" s="8" t="s">
        <v>2</v>
      </c>
      <c r="B7" s="9">
        <v>2390944</v>
      </c>
      <c r="C7" s="9">
        <v>2084928</v>
      </c>
      <c r="D7" s="9">
        <v>2129972</v>
      </c>
      <c r="E7" s="9">
        <v>2438830</v>
      </c>
      <c r="F7" s="9">
        <v>2421771</v>
      </c>
      <c r="G7" s="9">
        <v>2475230</v>
      </c>
      <c r="H7" s="9">
        <v>2564473</v>
      </c>
      <c r="I7" s="9">
        <v>2893986</v>
      </c>
      <c r="J7" s="23">
        <v>2837035</v>
      </c>
      <c r="K7" s="1"/>
    </row>
    <row r="8" spans="1:11" ht="15.75" customHeight="1" x14ac:dyDescent="0.25">
      <c r="A8" s="8" t="s">
        <v>3</v>
      </c>
      <c r="B8" s="9">
        <v>371352</v>
      </c>
      <c r="C8" s="9">
        <v>493400</v>
      </c>
      <c r="D8" s="9">
        <v>401747</v>
      </c>
      <c r="E8" s="9">
        <v>393638</v>
      </c>
      <c r="F8" s="9">
        <v>353451</v>
      </c>
      <c r="G8" s="9">
        <v>350496</v>
      </c>
      <c r="H8" s="9">
        <v>301301</v>
      </c>
      <c r="I8" s="9">
        <v>380408</v>
      </c>
      <c r="J8" s="23">
        <v>331639</v>
      </c>
      <c r="K8" s="1"/>
    </row>
    <row r="9" spans="1:11" ht="15.75" customHeight="1" x14ac:dyDescent="0.25">
      <c r="A9" s="8" t="s">
        <v>4</v>
      </c>
      <c r="B9" s="9">
        <v>42315</v>
      </c>
      <c r="C9" s="9">
        <v>29868</v>
      </c>
      <c r="D9" s="9">
        <v>45583</v>
      </c>
      <c r="E9" s="9">
        <v>14724</v>
      </c>
      <c r="F9" s="9">
        <v>4795</v>
      </c>
      <c r="G9" s="9">
        <v>13060</v>
      </c>
      <c r="H9" s="9">
        <v>4212</v>
      </c>
      <c r="I9" s="9">
        <v>6527</v>
      </c>
      <c r="J9" s="23">
        <v>8651</v>
      </c>
      <c r="K9" s="1"/>
    </row>
    <row r="10" spans="1:11" ht="15" customHeight="1" x14ac:dyDescent="0.25">
      <c r="A10" s="35" t="s">
        <v>5</v>
      </c>
      <c r="B10" s="10"/>
      <c r="C10" s="10"/>
      <c r="D10" s="31"/>
      <c r="E10" s="31"/>
      <c r="F10" s="10"/>
      <c r="G10" s="31"/>
      <c r="H10" s="10"/>
      <c r="I10" s="18"/>
      <c r="J10" s="23"/>
      <c r="K10" s="1"/>
    </row>
    <row r="11" spans="1:11" ht="15.75" customHeight="1" x14ac:dyDescent="0.25">
      <c r="A11" s="8" t="s">
        <v>6</v>
      </c>
      <c r="B11" s="9">
        <v>2111306</v>
      </c>
      <c r="C11" s="9">
        <v>1398123</v>
      </c>
      <c r="D11" s="9">
        <v>1543109</v>
      </c>
      <c r="E11" s="9">
        <v>1542322</v>
      </c>
      <c r="F11" s="9">
        <v>1325566</v>
      </c>
      <c r="G11" s="9">
        <v>1609847</v>
      </c>
      <c r="H11" s="19">
        <v>1445950</v>
      </c>
      <c r="I11" s="9">
        <v>1359199</v>
      </c>
      <c r="J11" s="23">
        <v>1265879</v>
      </c>
      <c r="K11" s="1"/>
    </row>
    <row r="12" spans="1:11" ht="15.75" customHeight="1" x14ac:dyDescent="0.25">
      <c r="A12" s="8" t="s">
        <v>7</v>
      </c>
      <c r="B12" s="9">
        <v>61919</v>
      </c>
      <c r="C12" s="9">
        <v>93980</v>
      </c>
      <c r="D12" s="9">
        <v>102552</v>
      </c>
      <c r="E12" s="9">
        <v>127263</v>
      </c>
      <c r="F12" s="9">
        <v>110036</v>
      </c>
      <c r="G12" s="9">
        <v>153319</v>
      </c>
      <c r="H12" s="19">
        <v>118308</v>
      </c>
      <c r="I12" s="9">
        <v>127878</v>
      </c>
      <c r="J12" s="23">
        <v>200000</v>
      </c>
      <c r="K12" s="1"/>
    </row>
    <row r="13" spans="1:11" ht="15.75" customHeight="1" x14ac:dyDescent="0.25">
      <c r="A13" s="8" t="s">
        <v>8</v>
      </c>
      <c r="B13" s="9">
        <v>2120131</v>
      </c>
      <c r="C13" s="9">
        <v>2120131</v>
      </c>
      <c r="D13" s="9">
        <v>2120131</v>
      </c>
      <c r="E13" s="9">
        <v>2120131</v>
      </c>
      <c r="F13" s="9">
        <v>2120131</v>
      </c>
      <c r="G13" s="9">
        <v>2120131</v>
      </c>
      <c r="H13" s="19">
        <v>2120131</v>
      </c>
      <c r="I13" s="9">
        <v>2120131</v>
      </c>
      <c r="J13" s="23">
        <v>2120131</v>
      </c>
      <c r="K13" s="1"/>
    </row>
    <row r="14" spans="1:11" ht="15.75" customHeight="1" x14ac:dyDescent="0.25">
      <c r="A14" s="8" t="s">
        <v>9</v>
      </c>
      <c r="B14" s="9">
        <v>2000000</v>
      </c>
      <c r="C14" s="9">
        <v>2000000</v>
      </c>
      <c r="D14" s="9">
        <v>2000000</v>
      </c>
      <c r="E14" s="9">
        <v>2436185</v>
      </c>
      <c r="F14" s="9">
        <v>2436185</v>
      </c>
      <c r="G14" s="9">
        <v>2436185</v>
      </c>
      <c r="H14" s="19">
        <v>2436185</v>
      </c>
      <c r="I14" s="9">
        <v>2436185</v>
      </c>
      <c r="J14" s="23">
        <v>2436185</v>
      </c>
      <c r="K14" s="1"/>
    </row>
    <row r="15" spans="1:11" ht="15.75" customHeight="1" x14ac:dyDescent="0.25">
      <c r="A15" s="12" t="s">
        <v>10</v>
      </c>
      <c r="B15" s="10"/>
      <c r="C15" s="10"/>
      <c r="D15" s="31"/>
      <c r="E15" s="31"/>
      <c r="F15" s="13"/>
      <c r="G15" s="9"/>
      <c r="H15" s="10"/>
      <c r="I15" s="18"/>
      <c r="J15" s="23"/>
      <c r="K15" s="1"/>
    </row>
    <row r="16" spans="1:11" ht="15.75" customHeight="1" x14ac:dyDescent="0.25">
      <c r="A16" s="8" t="s">
        <v>11</v>
      </c>
      <c r="B16" s="9">
        <v>53284</v>
      </c>
      <c r="C16" s="9">
        <v>36716</v>
      </c>
      <c r="D16" s="9">
        <v>33842</v>
      </c>
      <c r="E16" s="9">
        <v>41750</v>
      </c>
      <c r="F16" s="9">
        <v>35057</v>
      </c>
      <c r="G16" s="9">
        <v>41200</v>
      </c>
      <c r="H16" s="9">
        <v>31306</v>
      </c>
      <c r="I16" s="9">
        <v>48849</v>
      </c>
      <c r="J16" s="23">
        <v>42596</v>
      </c>
      <c r="K16" s="1"/>
    </row>
    <row r="17" spans="1:11" ht="15.75" customHeight="1" x14ac:dyDescent="0.25">
      <c r="A17" s="8" t="s">
        <v>12</v>
      </c>
      <c r="B17" s="9">
        <v>591391</v>
      </c>
      <c r="C17" s="9">
        <v>609884.66666666663</v>
      </c>
      <c r="D17" s="9">
        <v>586943.33333333326</v>
      </c>
      <c r="E17" s="9">
        <v>534098.66666666663</v>
      </c>
      <c r="F17" s="9">
        <v>534825.66666666674</v>
      </c>
      <c r="G17" s="9">
        <v>536300</v>
      </c>
      <c r="H17" s="9">
        <v>535932</v>
      </c>
      <c r="I17" s="9">
        <v>472014.00000000006</v>
      </c>
      <c r="J17" s="23">
        <v>613058.44444444438</v>
      </c>
      <c r="K17" s="1"/>
    </row>
    <row r="18" spans="1:11" ht="18" customHeight="1" x14ac:dyDescent="0.25">
      <c r="A18" s="35" t="s">
        <v>13</v>
      </c>
      <c r="B18" s="14"/>
      <c r="C18" s="15"/>
      <c r="D18" s="17"/>
      <c r="E18" s="17"/>
      <c r="F18" s="15"/>
      <c r="G18" s="9"/>
      <c r="H18" s="15"/>
      <c r="I18" s="15"/>
      <c r="J18" s="23"/>
      <c r="K18" s="1"/>
    </row>
    <row r="19" spans="1:11" ht="15.75" customHeight="1" x14ac:dyDescent="0.25">
      <c r="A19" s="8" t="s">
        <v>14</v>
      </c>
      <c r="B19" s="9">
        <v>588604</v>
      </c>
      <c r="C19" s="9">
        <v>447136</v>
      </c>
      <c r="D19" s="9">
        <v>286681</v>
      </c>
      <c r="E19" s="9">
        <v>307903</v>
      </c>
      <c r="F19" s="9">
        <v>324716</v>
      </c>
      <c r="G19" s="9">
        <v>335543</v>
      </c>
      <c r="H19" s="9">
        <v>315067</v>
      </c>
      <c r="I19" s="9">
        <v>322176</v>
      </c>
      <c r="J19" s="23">
        <v>328792</v>
      </c>
      <c r="K19" s="1"/>
    </row>
    <row r="20" spans="1:11" ht="15.75" customHeight="1" x14ac:dyDescent="0.25">
      <c r="A20" s="8" t="s">
        <v>15</v>
      </c>
      <c r="B20" s="9">
        <v>100765</v>
      </c>
      <c r="C20" s="9">
        <v>127796</v>
      </c>
      <c r="D20" s="9">
        <v>181129</v>
      </c>
      <c r="E20" s="9">
        <v>162947</v>
      </c>
      <c r="F20" s="9">
        <v>218948</v>
      </c>
      <c r="G20" s="9">
        <v>193792</v>
      </c>
      <c r="H20" s="9">
        <v>159425</v>
      </c>
      <c r="I20" s="9">
        <v>209786</v>
      </c>
      <c r="J20" s="23">
        <v>245271</v>
      </c>
      <c r="K20" s="1"/>
    </row>
    <row r="21" spans="1:11" ht="15.75" customHeight="1" x14ac:dyDescent="0.25">
      <c r="A21" s="8" t="s">
        <v>16</v>
      </c>
      <c r="B21" s="9">
        <v>16520</v>
      </c>
      <c r="C21" s="9">
        <v>14066</v>
      </c>
      <c r="D21" s="9">
        <v>18355</v>
      </c>
      <c r="E21" s="9">
        <v>9966</v>
      </c>
      <c r="F21" s="9">
        <v>11359</v>
      </c>
      <c r="G21" s="9">
        <v>6342</v>
      </c>
      <c r="H21" s="9">
        <v>3621</v>
      </c>
      <c r="I21" s="9">
        <v>4578</v>
      </c>
      <c r="J21" s="23">
        <v>7602</v>
      </c>
      <c r="K21" s="1"/>
    </row>
    <row r="22" spans="1:11" ht="15.75" customHeight="1" x14ac:dyDescent="0.25">
      <c r="A22" s="8" t="s">
        <v>17</v>
      </c>
      <c r="B22" s="9">
        <v>465818</v>
      </c>
      <c r="C22" s="9">
        <v>450873</v>
      </c>
      <c r="D22" s="9">
        <v>349704</v>
      </c>
      <c r="E22" s="9">
        <v>284538</v>
      </c>
      <c r="F22" s="9">
        <v>419818</v>
      </c>
      <c r="G22" s="9">
        <v>325074</v>
      </c>
      <c r="H22" s="9">
        <v>353894</v>
      </c>
      <c r="I22" s="9">
        <v>394027</v>
      </c>
      <c r="J22" s="23">
        <v>373031</v>
      </c>
      <c r="K22" s="1"/>
    </row>
    <row r="23" spans="1:11" ht="16.5" customHeight="1" x14ac:dyDescent="0.25">
      <c r="A23" s="36" t="s">
        <v>18</v>
      </c>
      <c r="B23" s="14"/>
      <c r="C23" s="15"/>
      <c r="D23" s="17"/>
      <c r="E23" s="17"/>
      <c r="F23" s="15"/>
      <c r="G23" s="9"/>
      <c r="H23" s="15"/>
      <c r="I23" s="15"/>
      <c r="J23" s="23"/>
      <c r="K23" s="1"/>
    </row>
    <row r="24" spans="1:11" ht="15.75" customHeight="1" x14ac:dyDescent="0.25">
      <c r="A24" s="8" t="s">
        <v>19</v>
      </c>
      <c r="B24" s="9">
        <v>46434</v>
      </c>
      <c r="C24" s="9">
        <v>42669</v>
      </c>
      <c r="D24" s="9">
        <v>32576</v>
      </c>
      <c r="E24" s="9">
        <v>34265</v>
      </c>
      <c r="F24" s="9">
        <v>30304</v>
      </c>
      <c r="G24" s="9">
        <v>30716</v>
      </c>
      <c r="H24" s="9">
        <v>26410</v>
      </c>
      <c r="I24" s="9">
        <v>31470</v>
      </c>
      <c r="J24" s="23">
        <v>35095</v>
      </c>
      <c r="K24" s="1"/>
    </row>
    <row r="25" spans="1:11" ht="15.75" customHeight="1" x14ac:dyDescent="0.25">
      <c r="A25" s="8" t="s">
        <v>20</v>
      </c>
      <c r="B25" s="9">
        <v>84974</v>
      </c>
      <c r="C25" s="9">
        <v>82982</v>
      </c>
      <c r="D25" s="9">
        <v>68442</v>
      </c>
      <c r="E25" s="9">
        <v>92742</v>
      </c>
      <c r="F25" s="9">
        <v>65146</v>
      </c>
      <c r="G25" s="9">
        <v>76463</v>
      </c>
      <c r="H25" s="9">
        <v>85655</v>
      </c>
      <c r="I25" s="9">
        <v>96763</v>
      </c>
      <c r="J25" s="23">
        <v>104273</v>
      </c>
      <c r="K25" s="1"/>
    </row>
    <row r="26" spans="1:11" ht="15.75" customHeight="1" x14ac:dyDescent="0.25">
      <c r="A26" s="8" t="s">
        <v>21</v>
      </c>
      <c r="B26" s="9">
        <v>273423</v>
      </c>
      <c r="C26" s="9">
        <v>268847</v>
      </c>
      <c r="D26" s="9">
        <v>219704</v>
      </c>
      <c r="E26" s="9">
        <v>234751</v>
      </c>
      <c r="F26" s="9">
        <v>282764</v>
      </c>
      <c r="G26" s="9">
        <v>270208</v>
      </c>
      <c r="H26" s="9">
        <v>224914</v>
      </c>
      <c r="I26" s="9">
        <v>341329</v>
      </c>
      <c r="J26" s="23">
        <v>385106</v>
      </c>
      <c r="K26" s="1"/>
    </row>
    <row r="27" spans="1:11" ht="15.75" customHeight="1" x14ac:dyDescent="0.25">
      <c r="A27" s="8" t="s">
        <v>22</v>
      </c>
      <c r="B27" s="9">
        <v>52046</v>
      </c>
      <c r="C27" s="9">
        <v>56567</v>
      </c>
      <c r="D27" s="9">
        <v>40253</v>
      </c>
      <c r="E27" s="9">
        <v>43389</v>
      </c>
      <c r="F27" s="9">
        <v>62261</v>
      </c>
      <c r="G27" s="9">
        <v>70228</v>
      </c>
      <c r="H27" s="9">
        <v>66231</v>
      </c>
      <c r="I27" s="9">
        <v>62334</v>
      </c>
      <c r="J27" s="23">
        <v>61825</v>
      </c>
      <c r="K27" s="1"/>
    </row>
    <row r="28" spans="1:11" ht="15.75" customHeight="1" x14ac:dyDescent="0.25">
      <c r="A28" s="8" t="s">
        <v>23</v>
      </c>
      <c r="B28" s="9">
        <v>119430</v>
      </c>
      <c r="C28" s="9">
        <v>113255</v>
      </c>
      <c r="D28" s="9">
        <v>84210</v>
      </c>
      <c r="E28" s="9">
        <v>75332</v>
      </c>
      <c r="F28" s="9">
        <v>71194</v>
      </c>
      <c r="G28" s="9">
        <v>75358</v>
      </c>
      <c r="H28" s="9">
        <v>62488</v>
      </c>
      <c r="I28" s="9">
        <v>71468</v>
      </c>
      <c r="J28" s="23">
        <v>71488</v>
      </c>
      <c r="K28" s="1"/>
    </row>
    <row r="29" spans="1:11" ht="16.5" customHeight="1" x14ac:dyDescent="0.25">
      <c r="A29" s="35" t="s">
        <v>24</v>
      </c>
      <c r="B29" s="14"/>
      <c r="C29" s="15"/>
      <c r="D29" s="17"/>
      <c r="E29" s="17"/>
      <c r="F29" s="15"/>
      <c r="G29" s="9"/>
      <c r="H29" s="15"/>
      <c r="I29" s="15"/>
      <c r="J29" s="23"/>
      <c r="K29" s="1"/>
    </row>
    <row r="30" spans="1:11" ht="15.75" customHeight="1" x14ac:dyDescent="0.25">
      <c r="A30" s="8" t="s">
        <v>25</v>
      </c>
      <c r="B30" s="9">
        <v>252159.16666666666</v>
      </c>
      <c r="C30" s="9">
        <v>258125.74999999997</v>
      </c>
      <c r="D30" s="9">
        <v>238228.5</v>
      </c>
      <c r="E30" s="9">
        <v>282238.75</v>
      </c>
      <c r="F30" s="9">
        <v>306891.41666666663</v>
      </c>
      <c r="G30" s="9">
        <v>310115.83333333331</v>
      </c>
      <c r="H30" s="9">
        <v>292709.16666666669</v>
      </c>
      <c r="I30" s="9">
        <v>287200.25</v>
      </c>
      <c r="J30" s="23">
        <v>323321.66666666669</v>
      </c>
      <c r="K30" s="1"/>
    </row>
    <row r="31" spans="1:11" ht="15.75" customHeight="1" x14ac:dyDescent="0.25">
      <c r="A31" s="8" t="s">
        <v>26</v>
      </c>
      <c r="B31" s="9">
        <v>652703.91666666674</v>
      </c>
      <c r="C31" s="9">
        <v>677641.41666666674</v>
      </c>
      <c r="D31" s="9">
        <v>575316.33333333337</v>
      </c>
      <c r="E31" s="9">
        <v>633337.49999999988</v>
      </c>
      <c r="F31" s="9">
        <v>707375.58333333337</v>
      </c>
      <c r="G31" s="9">
        <v>744488.75</v>
      </c>
      <c r="H31" s="9">
        <v>589297.58333333337</v>
      </c>
      <c r="I31" s="9">
        <v>667284.16666666651</v>
      </c>
      <c r="J31" s="23">
        <v>666673.25</v>
      </c>
      <c r="K31" s="1"/>
    </row>
    <row r="32" spans="1:11" ht="16.5" customHeight="1" x14ac:dyDescent="0.25">
      <c r="A32" s="35" t="s">
        <v>27</v>
      </c>
      <c r="B32" s="14"/>
      <c r="C32" s="15"/>
      <c r="D32" s="17"/>
      <c r="E32" s="17"/>
      <c r="F32" s="15"/>
      <c r="G32" s="9"/>
      <c r="H32" s="15"/>
      <c r="I32" s="15"/>
      <c r="J32" s="23"/>
      <c r="K32" s="1"/>
    </row>
    <row r="33" spans="1:12" ht="15.75" customHeight="1" x14ac:dyDescent="0.25">
      <c r="A33" s="8" t="s">
        <v>28</v>
      </c>
      <c r="B33" s="9">
        <v>61843</v>
      </c>
      <c r="C33" s="9">
        <v>49261</v>
      </c>
      <c r="D33" s="9">
        <v>46929</v>
      </c>
      <c r="E33" s="9">
        <v>56089</v>
      </c>
      <c r="F33" s="9">
        <v>44319</v>
      </c>
      <c r="G33" s="9">
        <v>47989</v>
      </c>
      <c r="H33" s="9">
        <v>49643</v>
      </c>
      <c r="I33" s="9">
        <v>43504</v>
      </c>
      <c r="J33" s="23">
        <v>42397</v>
      </c>
      <c r="K33" s="1"/>
    </row>
    <row r="34" spans="1:12" ht="15.75" customHeight="1" x14ac:dyDescent="0.25">
      <c r="A34" s="8" t="s">
        <v>29</v>
      </c>
      <c r="B34" s="9">
        <v>16769</v>
      </c>
      <c r="C34" s="9">
        <v>14063</v>
      </c>
      <c r="D34" s="9">
        <v>5576</v>
      </c>
      <c r="E34" s="9">
        <v>2611</v>
      </c>
      <c r="F34" s="9">
        <v>7629</v>
      </c>
      <c r="G34" s="9">
        <v>8090</v>
      </c>
      <c r="H34" s="9">
        <v>6695</v>
      </c>
      <c r="I34" s="9">
        <v>3167</v>
      </c>
      <c r="J34" s="23">
        <v>5518</v>
      </c>
      <c r="K34" s="1"/>
    </row>
    <row r="35" spans="1:12" ht="15.75" customHeight="1" x14ac:dyDescent="0.25">
      <c r="A35" s="8" t="s">
        <v>30</v>
      </c>
      <c r="B35" s="9">
        <v>21098</v>
      </c>
      <c r="C35" s="9">
        <v>23960</v>
      </c>
      <c r="D35" s="9">
        <v>24225</v>
      </c>
      <c r="E35" s="9">
        <v>17829</v>
      </c>
      <c r="F35" s="9">
        <v>20688</v>
      </c>
      <c r="G35" s="9">
        <v>13225</v>
      </c>
      <c r="H35" s="9">
        <v>15216</v>
      </c>
      <c r="I35" s="9">
        <v>19233</v>
      </c>
      <c r="J35" s="23">
        <v>15227</v>
      </c>
      <c r="K35" s="1"/>
    </row>
    <row r="36" spans="1:12" ht="15.75" customHeight="1" x14ac:dyDescent="0.25">
      <c r="A36" s="8" t="s">
        <v>31</v>
      </c>
      <c r="B36" s="9">
        <v>114633</v>
      </c>
      <c r="C36" s="9">
        <v>122705</v>
      </c>
      <c r="D36" s="9">
        <v>105936</v>
      </c>
      <c r="E36" s="9">
        <v>135808</v>
      </c>
      <c r="F36" s="9">
        <v>125380</v>
      </c>
      <c r="G36" s="9">
        <v>123880</v>
      </c>
      <c r="H36" s="9">
        <v>152862</v>
      </c>
      <c r="I36" s="9">
        <v>151963</v>
      </c>
      <c r="J36" s="23">
        <v>133523</v>
      </c>
      <c r="K36" s="1"/>
    </row>
    <row r="37" spans="1:12" ht="15.75" customHeight="1" x14ac:dyDescent="0.25">
      <c r="A37" s="8" t="s">
        <v>32</v>
      </c>
      <c r="B37" s="9">
        <v>82600</v>
      </c>
      <c r="C37" s="9">
        <v>92908</v>
      </c>
      <c r="D37" s="9">
        <v>85109</v>
      </c>
      <c r="E37" s="9">
        <v>87795</v>
      </c>
      <c r="F37" s="9">
        <v>95162</v>
      </c>
      <c r="G37" s="9">
        <v>125867</v>
      </c>
      <c r="H37" s="9">
        <v>120332</v>
      </c>
      <c r="I37" s="9">
        <v>119175</v>
      </c>
      <c r="J37" s="23">
        <v>113266</v>
      </c>
      <c r="K37" s="1"/>
    </row>
    <row r="38" spans="1:12" ht="15.75" customHeight="1" x14ac:dyDescent="0.25">
      <c r="A38" s="8" t="s">
        <v>33</v>
      </c>
      <c r="B38" s="9">
        <v>40794</v>
      </c>
      <c r="C38" s="9">
        <v>43849</v>
      </c>
      <c r="D38" s="9">
        <v>58243</v>
      </c>
      <c r="E38" s="9">
        <v>54783</v>
      </c>
      <c r="F38" s="9">
        <v>62075</v>
      </c>
      <c r="G38" s="9">
        <v>54672</v>
      </c>
      <c r="H38" s="9">
        <v>71936</v>
      </c>
      <c r="I38" s="9">
        <v>82755</v>
      </c>
      <c r="J38" s="23">
        <v>75183</v>
      </c>
      <c r="K38" s="1"/>
    </row>
    <row r="39" spans="1:12" ht="15.75" customHeight="1" x14ac:dyDescent="0.25">
      <c r="A39" s="8" t="s">
        <v>34</v>
      </c>
      <c r="B39" s="9">
        <v>68649</v>
      </c>
      <c r="C39" s="9">
        <v>71950</v>
      </c>
      <c r="D39" s="9">
        <v>93812</v>
      </c>
      <c r="E39" s="9">
        <v>103438</v>
      </c>
      <c r="F39" s="9">
        <v>101598</v>
      </c>
      <c r="G39" s="9">
        <v>99098</v>
      </c>
      <c r="H39" s="9">
        <v>90830</v>
      </c>
      <c r="I39" s="9">
        <v>106650</v>
      </c>
      <c r="J39" s="23" t="s">
        <v>48</v>
      </c>
      <c r="K39" s="1"/>
    </row>
    <row r="40" spans="1:12" ht="15.75" customHeight="1" x14ac:dyDescent="0.25">
      <c r="A40" s="8" t="s">
        <v>35</v>
      </c>
      <c r="B40" s="9">
        <v>16078</v>
      </c>
      <c r="C40" s="9">
        <v>15916</v>
      </c>
      <c r="D40" s="9">
        <v>27605</v>
      </c>
      <c r="E40" s="9">
        <v>13058</v>
      </c>
      <c r="F40" s="9">
        <v>13720</v>
      </c>
      <c r="G40" s="9">
        <v>10389</v>
      </c>
      <c r="H40" s="9">
        <v>12603</v>
      </c>
      <c r="I40" s="9">
        <v>11027</v>
      </c>
      <c r="J40" s="23">
        <v>10076</v>
      </c>
      <c r="K40" s="1"/>
    </row>
    <row r="41" spans="1:12" ht="15.75" customHeight="1" x14ac:dyDescent="0.25">
      <c r="A41" s="8" t="s">
        <v>36</v>
      </c>
      <c r="B41" s="9">
        <v>11261</v>
      </c>
      <c r="C41" s="9">
        <v>13329</v>
      </c>
      <c r="D41" s="9">
        <v>10559</v>
      </c>
      <c r="E41" s="9">
        <v>10642</v>
      </c>
      <c r="F41" s="9">
        <v>10397</v>
      </c>
      <c r="G41" s="9">
        <v>9933</v>
      </c>
      <c r="H41" s="9">
        <v>8128</v>
      </c>
      <c r="I41" s="20">
        <v>9338</v>
      </c>
      <c r="J41" s="23">
        <v>11815</v>
      </c>
      <c r="K41" s="1"/>
    </row>
    <row r="42" spans="1:12" ht="15.75" customHeight="1" x14ac:dyDescent="0.25">
      <c r="A42" s="8" t="s">
        <v>37</v>
      </c>
      <c r="B42" s="9">
        <v>53084</v>
      </c>
      <c r="C42" s="9">
        <v>40825</v>
      </c>
      <c r="D42" s="9">
        <v>32157</v>
      </c>
      <c r="E42" s="9">
        <v>50954</v>
      </c>
      <c r="F42" s="9">
        <v>73829</v>
      </c>
      <c r="G42" s="9">
        <v>100552</v>
      </c>
      <c r="H42" s="9">
        <v>121074</v>
      </c>
      <c r="I42" s="9">
        <v>138726</v>
      </c>
      <c r="J42" s="23">
        <v>160057</v>
      </c>
      <c r="K42" s="1"/>
    </row>
    <row r="43" spans="1:12" ht="15.75" customHeight="1" x14ac:dyDescent="0.25">
      <c r="A43" s="8" t="s">
        <v>38</v>
      </c>
      <c r="B43" s="9">
        <v>14426</v>
      </c>
      <c r="C43" s="9">
        <v>14676</v>
      </c>
      <c r="D43" s="9">
        <v>13590</v>
      </c>
      <c r="E43" s="9">
        <v>13156</v>
      </c>
      <c r="F43" s="9">
        <v>12524</v>
      </c>
      <c r="G43" s="9">
        <v>10607</v>
      </c>
      <c r="H43" s="9">
        <v>20627</v>
      </c>
      <c r="I43" s="9">
        <v>10435</v>
      </c>
      <c r="J43" s="23">
        <v>14835</v>
      </c>
      <c r="K43" s="1"/>
    </row>
    <row r="44" spans="1:12" ht="16.5" customHeight="1" x14ac:dyDescent="0.25">
      <c r="A44" s="35" t="s">
        <v>39</v>
      </c>
      <c r="B44" s="14"/>
      <c r="C44" s="14"/>
      <c r="D44" s="32"/>
      <c r="E44" s="32"/>
      <c r="F44" s="14"/>
      <c r="G44" s="9"/>
      <c r="H44" s="15"/>
      <c r="I44" s="9"/>
      <c r="J44" s="23"/>
      <c r="K44" s="1"/>
    </row>
    <row r="45" spans="1:12" ht="15" customHeight="1" x14ac:dyDescent="0.25">
      <c r="A45" s="8" t="s">
        <v>40</v>
      </c>
      <c r="B45" s="9">
        <v>180987</v>
      </c>
      <c r="C45" s="9">
        <v>313785.00000000006</v>
      </c>
      <c r="D45" s="9">
        <v>327169</v>
      </c>
      <c r="E45" s="9">
        <v>242529</v>
      </c>
      <c r="F45" s="9">
        <v>341080</v>
      </c>
      <c r="G45" s="9">
        <v>332317</v>
      </c>
      <c r="H45" s="9">
        <v>278163</v>
      </c>
      <c r="I45" s="9">
        <v>342647</v>
      </c>
      <c r="J45" s="23">
        <v>503610</v>
      </c>
      <c r="K45" s="42"/>
      <c r="L45" s="42"/>
    </row>
    <row r="46" spans="1:12" ht="15" customHeight="1" x14ac:dyDescent="0.25">
      <c r="A46" s="8" t="s">
        <v>41</v>
      </c>
      <c r="B46" s="9">
        <v>115404.00000000003</v>
      </c>
      <c r="C46" s="9">
        <v>85878</v>
      </c>
      <c r="D46" s="9">
        <v>88014</v>
      </c>
      <c r="E46" s="9">
        <v>80836</v>
      </c>
      <c r="F46" s="9">
        <v>111404.00000000001</v>
      </c>
      <c r="G46" s="9">
        <v>103019</v>
      </c>
      <c r="H46" s="9">
        <v>82919</v>
      </c>
      <c r="I46" s="9">
        <v>90626</v>
      </c>
      <c r="J46" s="23">
        <v>108770</v>
      </c>
      <c r="K46" s="42"/>
      <c r="L46" s="42"/>
    </row>
    <row r="47" spans="1:12" ht="15" customHeight="1" x14ac:dyDescent="0.25">
      <c r="A47" s="8" t="s">
        <v>42</v>
      </c>
      <c r="B47" s="9">
        <v>39650</v>
      </c>
      <c r="C47" s="9">
        <v>79871</v>
      </c>
      <c r="D47" s="9">
        <v>58479</v>
      </c>
      <c r="E47" s="9">
        <v>87074</v>
      </c>
      <c r="F47" s="9">
        <v>109913</v>
      </c>
      <c r="G47" s="9">
        <v>106990</v>
      </c>
      <c r="H47" s="9">
        <v>152111</v>
      </c>
      <c r="I47" s="9">
        <v>173012</v>
      </c>
      <c r="J47" s="23">
        <v>195621</v>
      </c>
      <c r="K47" s="42"/>
      <c r="L47" s="42"/>
    </row>
    <row r="48" spans="1:12" ht="15" customHeight="1" x14ac:dyDescent="0.25">
      <c r="A48" s="8" t="s">
        <v>43</v>
      </c>
      <c r="B48" s="9">
        <v>103835</v>
      </c>
      <c r="C48" s="9">
        <v>102573</v>
      </c>
      <c r="D48" s="9">
        <v>114756</v>
      </c>
      <c r="E48" s="9">
        <v>98488</v>
      </c>
      <c r="F48" s="9">
        <v>122589</v>
      </c>
      <c r="G48" s="9">
        <v>112010</v>
      </c>
      <c r="H48" s="9">
        <v>160863</v>
      </c>
      <c r="I48" s="9">
        <v>140043</v>
      </c>
      <c r="J48" s="23">
        <v>137061</v>
      </c>
      <c r="K48" s="42"/>
      <c r="L48" s="42"/>
    </row>
    <row r="49" spans="1:12" ht="15" customHeight="1" x14ac:dyDescent="0.25">
      <c r="A49" s="8" t="s">
        <v>44</v>
      </c>
      <c r="B49" s="9">
        <v>43135</v>
      </c>
      <c r="C49" s="9">
        <v>42838</v>
      </c>
      <c r="D49" s="9">
        <v>35622</v>
      </c>
      <c r="E49" s="9">
        <v>21331</v>
      </c>
      <c r="F49" s="9">
        <v>24663</v>
      </c>
      <c r="G49" s="9">
        <v>17047</v>
      </c>
      <c r="H49" s="9">
        <v>15047</v>
      </c>
      <c r="I49" s="9">
        <v>15435</v>
      </c>
      <c r="J49" s="23">
        <v>12626</v>
      </c>
      <c r="K49" s="42"/>
      <c r="L49" s="42"/>
    </row>
    <row r="50" spans="1:12" ht="15" customHeight="1" x14ac:dyDescent="0.25">
      <c r="A50" s="8" t="s">
        <v>70</v>
      </c>
      <c r="B50" s="9">
        <v>8455</v>
      </c>
      <c r="C50" s="9">
        <v>7873</v>
      </c>
      <c r="D50" s="9">
        <v>7086</v>
      </c>
      <c r="E50" s="9">
        <v>6499</v>
      </c>
      <c r="F50" s="9">
        <v>7828</v>
      </c>
      <c r="G50" s="9">
        <v>9219</v>
      </c>
      <c r="H50" s="9">
        <v>9897</v>
      </c>
      <c r="I50" s="9">
        <v>10641</v>
      </c>
      <c r="J50" s="23">
        <v>8127</v>
      </c>
      <c r="K50" s="42"/>
      <c r="L50" s="42"/>
    </row>
    <row r="51" spans="1:12" ht="15" customHeight="1" x14ac:dyDescent="0.25">
      <c r="A51" s="8" t="s">
        <v>71</v>
      </c>
      <c r="B51" s="20" t="s">
        <v>72</v>
      </c>
      <c r="C51" s="20" t="s">
        <v>72</v>
      </c>
      <c r="D51" s="9">
        <v>11639</v>
      </c>
      <c r="E51" s="9">
        <v>16393</v>
      </c>
      <c r="F51" s="9">
        <v>18072</v>
      </c>
      <c r="G51" s="9">
        <v>28255</v>
      </c>
      <c r="H51" s="9">
        <v>29874</v>
      </c>
      <c r="I51" s="9">
        <v>25542</v>
      </c>
      <c r="J51" s="23">
        <v>28342</v>
      </c>
      <c r="K51" s="42"/>
      <c r="L51" s="42"/>
    </row>
    <row r="52" spans="1:12" ht="15" customHeight="1" x14ac:dyDescent="0.25">
      <c r="A52" s="8" t="s">
        <v>45</v>
      </c>
      <c r="B52" s="9">
        <v>311080</v>
      </c>
      <c r="C52" s="9">
        <v>417491.00000000006</v>
      </c>
      <c r="D52" s="9">
        <v>322286</v>
      </c>
      <c r="E52" s="9">
        <v>344424.00000000006</v>
      </c>
      <c r="F52" s="9">
        <v>337712.99999999994</v>
      </c>
      <c r="G52" s="9">
        <v>385067</v>
      </c>
      <c r="H52" s="9">
        <v>323718.00000000012</v>
      </c>
      <c r="I52" s="9">
        <v>385491</v>
      </c>
      <c r="J52" s="23">
        <v>394945</v>
      </c>
      <c r="K52" s="42"/>
      <c r="L52" s="42"/>
    </row>
    <row r="53" spans="1:12" ht="15" customHeight="1" x14ac:dyDescent="0.25">
      <c r="A53" s="8" t="s">
        <v>46</v>
      </c>
      <c r="B53" s="9">
        <v>84274</v>
      </c>
      <c r="C53" s="9">
        <v>135919</v>
      </c>
      <c r="D53" s="9">
        <v>99314.000000000015</v>
      </c>
      <c r="E53" s="9">
        <v>158206</v>
      </c>
      <c r="F53" s="9">
        <v>132261</v>
      </c>
      <c r="G53" s="9">
        <v>98673</v>
      </c>
      <c r="H53" s="9">
        <v>77621</v>
      </c>
      <c r="I53" s="9">
        <v>87160</v>
      </c>
      <c r="J53" s="23">
        <v>124535.00000000001</v>
      </c>
      <c r="K53" s="42"/>
      <c r="L53" s="42"/>
    </row>
    <row r="54" spans="1:12" ht="15" customHeight="1" x14ac:dyDescent="0.25">
      <c r="A54" s="8" t="s">
        <v>47</v>
      </c>
      <c r="B54" s="9">
        <v>52701</v>
      </c>
      <c r="C54" s="9">
        <v>52647</v>
      </c>
      <c r="D54" s="9">
        <v>44285</v>
      </c>
      <c r="E54" s="9">
        <v>32697.000000000007</v>
      </c>
      <c r="F54" s="9">
        <v>39459</v>
      </c>
      <c r="G54" s="9">
        <v>33250</v>
      </c>
      <c r="H54" s="9">
        <v>24955</v>
      </c>
      <c r="I54" s="9">
        <v>36208.000000000007</v>
      </c>
      <c r="J54" s="23">
        <v>40219.999999999985</v>
      </c>
      <c r="K54" s="42"/>
      <c r="L54" s="42"/>
    </row>
    <row r="55" spans="1:12" ht="6" customHeight="1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42"/>
      <c r="L55" s="42"/>
    </row>
    <row r="56" spans="1:12" ht="15" customHeight="1" x14ac:dyDescent="0.25">
      <c r="A56" s="8"/>
      <c r="B56" s="9"/>
      <c r="C56" s="9"/>
      <c r="D56" s="9"/>
      <c r="E56" s="9"/>
      <c r="F56" s="9"/>
      <c r="G56" s="9"/>
      <c r="H56" s="9"/>
      <c r="I56" s="9"/>
      <c r="J56" s="23"/>
      <c r="K56" s="42"/>
      <c r="L56" s="42"/>
    </row>
    <row r="57" spans="1:12" ht="15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23"/>
      <c r="K57" s="42"/>
      <c r="L57" s="42"/>
    </row>
    <row r="58" spans="1:12" ht="15" customHeight="1" x14ac:dyDescent="0.25">
      <c r="A58" s="8"/>
      <c r="B58" s="9"/>
      <c r="C58" s="9"/>
      <c r="D58" s="9"/>
      <c r="E58" s="9"/>
      <c r="F58" s="9"/>
      <c r="G58" s="9"/>
      <c r="H58" s="9"/>
      <c r="I58" s="9"/>
      <c r="J58" s="23"/>
      <c r="K58" s="42"/>
      <c r="L58" s="42"/>
    </row>
    <row r="59" spans="1:12" ht="15" customHeight="1" x14ac:dyDescent="0.25">
      <c r="A59" s="8"/>
      <c r="B59" s="9"/>
      <c r="C59" s="9"/>
      <c r="D59" s="9"/>
      <c r="E59" s="9"/>
      <c r="F59" s="9"/>
      <c r="G59" s="9"/>
      <c r="H59" s="9"/>
      <c r="I59" s="9"/>
      <c r="J59" s="23"/>
      <c r="K59" s="42"/>
      <c r="L59" s="42"/>
    </row>
    <row r="60" spans="1:12" ht="10.5" customHeight="1" x14ac:dyDescent="0.25">
      <c r="A60" s="8"/>
      <c r="B60" s="9"/>
      <c r="C60" s="9"/>
      <c r="D60" s="9"/>
      <c r="E60" s="9"/>
      <c r="F60" s="9"/>
      <c r="G60" s="9"/>
      <c r="H60" s="9"/>
      <c r="I60" s="9"/>
      <c r="J60" s="23"/>
      <c r="K60" s="40"/>
      <c r="L60" s="42"/>
    </row>
    <row r="61" spans="1:12" x14ac:dyDescent="0.2">
      <c r="A61" s="1"/>
      <c r="B61" s="1"/>
      <c r="C61" s="1"/>
      <c r="F61" s="1"/>
      <c r="K61" s="2" t="s">
        <v>67</v>
      </c>
    </row>
    <row r="62" spans="1:12" ht="15.75" x14ac:dyDescent="0.25">
      <c r="A62" s="143" t="str">
        <f>A2</f>
        <v>Cuadro 4.2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</row>
    <row r="63" spans="1:12" ht="15.75" customHeight="1" x14ac:dyDescent="0.2">
      <c r="A63" s="142" t="s">
        <v>92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</row>
    <row r="64" spans="1:12" s="1" customFormat="1" ht="3.75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11" ht="24" customHeight="1" x14ac:dyDescent="0.25">
      <c r="A65" s="33" t="s">
        <v>0</v>
      </c>
      <c r="B65" s="34">
        <v>2010</v>
      </c>
      <c r="C65" s="34">
        <v>2011</v>
      </c>
      <c r="D65" s="34">
        <v>2012</v>
      </c>
      <c r="E65" s="34">
        <v>2013</v>
      </c>
      <c r="F65" s="34">
        <v>2014</v>
      </c>
      <c r="G65" s="34">
        <v>2015</v>
      </c>
      <c r="H65" s="34">
        <v>2016</v>
      </c>
      <c r="I65" s="34">
        <v>2017</v>
      </c>
      <c r="J65" s="34">
        <v>2018</v>
      </c>
      <c r="K65" s="34" t="s">
        <v>90</v>
      </c>
    </row>
    <row r="66" spans="1:11" ht="21" customHeight="1" x14ac:dyDescent="0.2">
      <c r="A66" s="35" t="s">
        <v>1</v>
      </c>
      <c r="B66" s="1"/>
      <c r="C66" s="1"/>
      <c r="F66" s="1"/>
      <c r="H66" s="1"/>
      <c r="J66" s="1"/>
    </row>
    <row r="67" spans="1:11" ht="15" customHeight="1" x14ac:dyDescent="0.25">
      <c r="A67" s="8" t="s">
        <v>2</v>
      </c>
      <c r="B67" s="9">
        <v>2837035</v>
      </c>
      <c r="C67" s="9">
        <v>2778331</v>
      </c>
      <c r="D67" s="9">
        <v>2558363</v>
      </c>
      <c r="E67" s="17">
        <v>2549888</v>
      </c>
      <c r="F67" s="17">
        <v>2594197</v>
      </c>
      <c r="G67" s="17">
        <v>2534830</v>
      </c>
      <c r="H67" s="17">
        <v>2610562</v>
      </c>
      <c r="I67" s="17">
        <v>2772784</v>
      </c>
      <c r="J67" s="17">
        <v>3062405</v>
      </c>
      <c r="K67" s="17">
        <v>3108556</v>
      </c>
    </row>
    <row r="68" spans="1:11" ht="15" customHeight="1" x14ac:dyDescent="0.25">
      <c r="A68" s="8" t="s">
        <v>3</v>
      </c>
      <c r="B68" s="9">
        <v>331639</v>
      </c>
      <c r="C68" s="9">
        <v>347135.33333333331</v>
      </c>
      <c r="D68" s="9">
        <v>421894</v>
      </c>
      <c r="E68" s="9">
        <v>458073</v>
      </c>
      <c r="F68" s="17">
        <v>385030</v>
      </c>
      <c r="G68" s="9">
        <v>373354</v>
      </c>
      <c r="H68" s="17">
        <v>402258</v>
      </c>
      <c r="I68" s="17">
        <v>408818</v>
      </c>
      <c r="J68" s="17">
        <v>415843</v>
      </c>
      <c r="K68" s="17">
        <v>465344</v>
      </c>
    </row>
    <row r="69" spans="1:11" ht="15" customHeight="1" x14ac:dyDescent="0.25">
      <c r="A69" s="8" t="s">
        <v>4</v>
      </c>
      <c r="B69" s="9">
        <v>8651</v>
      </c>
      <c r="C69" s="9">
        <v>24302</v>
      </c>
      <c r="D69" s="9">
        <v>21561</v>
      </c>
      <c r="E69" s="9">
        <v>40497</v>
      </c>
      <c r="F69" s="17">
        <v>19665</v>
      </c>
      <c r="G69" s="9">
        <v>22861</v>
      </c>
      <c r="H69" s="17">
        <v>12183</v>
      </c>
      <c r="I69" s="17">
        <v>12270</v>
      </c>
      <c r="J69" s="17">
        <v>10600</v>
      </c>
      <c r="K69" s="17">
        <v>7896</v>
      </c>
    </row>
    <row r="70" spans="1:11" ht="18" customHeight="1" x14ac:dyDescent="0.25">
      <c r="A70" s="35" t="s">
        <v>5</v>
      </c>
      <c r="B70" s="10"/>
      <c r="C70" s="18"/>
      <c r="D70" s="9"/>
      <c r="E70" s="9"/>
      <c r="F70" s="17"/>
      <c r="G70" s="9"/>
      <c r="H70" s="17"/>
      <c r="I70" s="17"/>
      <c r="J70" s="1"/>
      <c r="K70" s="1"/>
    </row>
    <row r="71" spans="1:11" ht="15" customHeight="1" x14ac:dyDescent="0.25">
      <c r="A71" s="8" t="s">
        <v>6</v>
      </c>
      <c r="B71" s="9">
        <v>1265879</v>
      </c>
      <c r="C71" s="9">
        <v>1583840</v>
      </c>
      <c r="D71" s="9">
        <v>1696370</v>
      </c>
      <c r="E71" s="20">
        <v>1695671</v>
      </c>
      <c r="F71" s="20">
        <v>1686107</v>
      </c>
      <c r="G71" s="20">
        <v>1697799</v>
      </c>
      <c r="H71" s="17">
        <v>1810269</v>
      </c>
      <c r="I71" s="17">
        <v>1824400</v>
      </c>
      <c r="J71" s="17">
        <v>1937050</v>
      </c>
      <c r="K71" s="21">
        <v>1965918</v>
      </c>
    </row>
    <row r="72" spans="1:11" ht="15" customHeight="1" x14ac:dyDescent="0.25">
      <c r="A72" s="8" t="s">
        <v>7</v>
      </c>
      <c r="B72" s="9">
        <v>200000</v>
      </c>
      <c r="C72" s="9">
        <v>117634</v>
      </c>
      <c r="D72" s="9">
        <v>102631</v>
      </c>
      <c r="E72" s="9">
        <v>99400</v>
      </c>
      <c r="F72" s="17">
        <v>99932</v>
      </c>
      <c r="G72" s="9">
        <v>138972</v>
      </c>
      <c r="H72" s="17">
        <v>138972</v>
      </c>
      <c r="I72" s="17">
        <v>101543</v>
      </c>
      <c r="J72" s="17">
        <v>99247.8</v>
      </c>
      <c r="K72" s="17">
        <v>80958.05</v>
      </c>
    </row>
    <row r="73" spans="1:11" ht="15" customHeight="1" x14ac:dyDescent="0.25">
      <c r="A73" s="8" t="s">
        <v>8</v>
      </c>
      <c r="B73" s="9">
        <v>2120131</v>
      </c>
      <c r="C73" s="9">
        <v>2120131</v>
      </c>
      <c r="D73" s="20">
        <v>1200000</v>
      </c>
      <c r="E73" s="20">
        <v>1200000</v>
      </c>
      <c r="F73" s="21">
        <v>1600000</v>
      </c>
      <c r="G73" s="20">
        <v>1600000</v>
      </c>
      <c r="H73" s="17">
        <v>1600000</v>
      </c>
      <c r="I73" s="17">
        <v>1528609</v>
      </c>
      <c r="J73" s="17">
        <v>1194117.6470588234</v>
      </c>
      <c r="K73" s="17">
        <v>1273882</v>
      </c>
    </row>
    <row r="74" spans="1:11" ht="15" customHeight="1" x14ac:dyDescent="0.25">
      <c r="A74" s="8" t="s">
        <v>9</v>
      </c>
      <c r="B74" s="9">
        <v>2436185</v>
      </c>
      <c r="C74" s="9">
        <v>2436185</v>
      </c>
      <c r="D74" s="9">
        <v>2400000</v>
      </c>
      <c r="E74" s="20">
        <v>2400000</v>
      </c>
      <c r="F74" s="17">
        <v>2400000</v>
      </c>
      <c r="G74" s="20">
        <v>2400000</v>
      </c>
      <c r="H74" s="17">
        <v>2400000</v>
      </c>
      <c r="I74" s="17">
        <v>2400000</v>
      </c>
      <c r="J74" s="17">
        <v>2436185</v>
      </c>
      <c r="K74" s="17">
        <v>2400000</v>
      </c>
    </row>
    <row r="75" spans="1:11" ht="21" customHeight="1" x14ac:dyDescent="0.25">
      <c r="A75" s="35" t="s">
        <v>10</v>
      </c>
      <c r="B75" s="10"/>
      <c r="C75" s="13"/>
      <c r="D75" s="9"/>
      <c r="E75" s="9"/>
      <c r="F75" s="17"/>
      <c r="G75" s="9"/>
      <c r="H75" s="17"/>
      <c r="I75" s="17"/>
      <c r="J75" s="1"/>
      <c r="K75" s="1"/>
    </row>
    <row r="76" spans="1:11" ht="15" customHeight="1" x14ac:dyDescent="0.25">
      <c r="A76" s="8" t="s">
        <v>11</v>
      </c>
      <c r="B76" s="9">
        <v>42596</v>
      </c>
      <c r="C76" s="9">
        <v>45580.333333333336</v>
      </c>
      <c r="D76" s="9">
        <v>40826</v>
      </c>
      <c r="E76" s="9">
        <v>64927</v>
      </c>
      <c r="F76" s="17">
        <v>67090</v>
      </c>
      <c r="G76" s="9">
        <v>60383</v>
      </c>
      <c r="H76" s="17">
        <v>69485</v>
      </c>
      <c r="I76" s="17">
        <v>74482</v>
      </c>
      <c r="J76" s="17">
        <v>75945</v>
      </c>
      <c r="K76" s="17">
        <v>83633</v>
      </c>
    </row>
    <row r="77" spans="1:11" ht="15" customHeight="1" x14ac:dyDescent="0.25">
      <c r="A77" s="8" t="s">
        <v>12</v>
      </c>
      <c r="B77" s="9">
        <v>613058.44444444438</v>
      </c>
      <c r="C77" s="9">
        <v>626694.54545454541</v>
      </c>
      <c r="D77" s="9">
        <v>657313.4</v>
      </c>
      <c r="E77" s="9">
        <v>761372.95373665483</v>
      </c>
      <c r="F77" s="17">
        <v>778993.5</v>
      </c>
      <c r="G77" s="9">
        <v>788903.63636363635</v>
      </c>
      <c r="H77" s="17">
        <v>784350.29850746272</v>
      </c>
      <c r="I77" s="17">
        <v>796849.16988594085</v>
      </c>
      <c r="J77" s="17">
        <v>798007.42626899981</v>
      </c>
      <c r="K77" s="17">
        <v>803660.71428571432</v>
      </c>
    </row>
    <row r="78" spans="1:11" ht="19.5" customHeight="1" x14ac:dyDescent="0.25">
      <c r="A78" s="35" t="s">
        <v>13</v>
      </c>
      <c r="B78" s="15"/>
      <c r="C78" s="15"/>
      <c r="D78" s="9"/>
      <c r="E78" s="9"/>
      <c r="F78" s="17"/>
      <c r="G78" s="9"/>
      <c r="H78" s="17"/>
      <c r="I78" s="17"/>
      <c r="J78" s="17"/>
      <c r="K78" s="17"/>
    </row>
    <row r="79" spans="1:11" ht="15" customHeight="1" x14ac:dyDescent="0.25">
      <c r="A79" s="8" t="s">
        <v>14</v>
      </c>
      <c r="B79" s="9">
        <v>328792</v>
      </c>
      <c r="C79" s="9">
        <v>337688.66666666669</v>
      </c>
      <c r="D79" s="9">
        <v>318989</v>
      </c>
      <c r="E79" s="9">
        <v>324408</v>
      </c>
      <c r="F79" s="17">
        <v>329975</v>
      </c>
      <c r="G79" s="9">
        <v>274075</v>
      </c>
      <c r="H79" s="17">
        <v>312942</v>
      </c>
      <c r="I79" s="17">
        <v>294698</v>
      </c>
      <c r="J79" s="17">
        <v>293218</v>
      </c>
      <c r="K79" s="17">
        <v>310285</v>
      </c>
    </row>
    <row r="80" spans="1:11" ht="15" customHeight="1" x14ac:dyDescent="0.25">
      <c r="A80" s="8" t="s">
        <v>15</v>
      </c>
      <c r="B80" s="9">
        <v>245271</v>
      </c>
      <c r="C80" s="9">
        <v>260915.66666666666</v>
      </c>
      <c r="D80" s="9">
        <v>247502</v>
      </c>
      <c r="E80" s="9">
        <v>291761</v>
      </c>
      <c r="F80" s="17">
        <v>300393</v>
      </c>
      <c r="G80" s="9">
        <v>201679</v>
      </c>
      <c r="H80" s="17">
        <v>255569</v>
      </c>
      <c r="I80" s="17">
        <v>276666</v>
      </c>
      <c r="J80" s="17">
        <v>305894</v>
      </c>
      <c r="K80" s="17">
        <v>341868</v>
      </c>
    </row>
    <row r="81" spans="1:11" ht="15" customHeight="1" x14ac:dyDescent="0.25">
      <c r="A81" s="8" t="s">
        <v>16</v>
      </c>
      <c r="B81" s="9">
        <v>7602</v>
      </c>
      <c r="C81" s="9">
        <v>13509</v>
      </c>
      <c r="D81" s="9">
        <v>7805</v>
      </c>
      <c r="E81" s="9">
        <v>9023</v>
      </c>
      <c r="F81" s="17">
        <v>9298</v>
      </c>
      <c r="G81" s="9">
        <v>8423</v>
      </c>
      <c r="H81" s="17">
        <v>12079</v>
      </c>
      <c r="I81" s="17">
        <v>12317.874391431353</v>
      </c>
      <c r="J81" s="17">
        <v>10104</v>
      </c>
      <c r="K81" s="17">
        <v>11585</v>
      </c>
    </row>
    <row r="82" spans="1:11" ht="15" customHeight="1" x14ac:dyDescent="0.25">
      <c r="A82" s="8" t="s">
        <v>17</v>
      </c>
      <c r="B82" s="9">
        <v>373031</v>
      </c>
      <c r="C82" s="9">
        <v>369154.66666666669</v>
      </c>
      <c r="D82" s="9">
        <v>400884</v>
      </c>
      <c r="E82" s="9">
        <v>383241</v>
      </c>
      <c r="F82" s="17">
        <v>367094</v>
      </c>
      <c r="G82" s="9">
        <v>338583</v>
      </c>
      <c r="H82" s="17">
        <v>330877</v>
      </c>
      <c r="I82" s="17">
        <v>345746</v>
      </c>
      <c r="J82" s="17">
        <v>363704</v>
      </c>
      <c r="K82" s="17">
        <v>370579</v>
      </c>
    </row>
    <row r="83" spans="1:11" ht="15.75" customHeight="1" x14ac:dyDescent="0.25">
      <c r="A83" s="8" t="s">
        <v>74</v>
      </c>
      <c r="B83" s="20" t="s">
        <v>48</v>
      </c>
      <c r="C83" s="20" t="s">
        <v>48</v>
      </c>
      <c r="D83" s="20">
        <v>90</v>
      </c>
      <c r="E83" s="20">
        <v>155</v>
      </c>
      <c r="F83" s="20">
        <v>345</v>
      </c>
      <c r="G83" s="9">
        <v>346</v>
      </c>
      <c r="H83" s="17">
        <v>687</v>
      </c>
      <c r="I83" s="17">
        <v>1088</v>
      </c>
      <c r="J83" s="17">
        <v>1893</v>
      </c>
      <c r="K83" s="17">
        <v>2307</v>
      </c>
    </row>
    <row r="84" spans="1:11" ht="15" customHeight="1" x14ac:dyDescent="0.25">
      <c r="A84" s="8" t="s">
        <v>75</v>
      </c>
      <c r="B84" s="20" t="s">
        <v>48</v>
      </c>
      <c r="C84" s="20" t="s">
        <v>48</v>
      </c>
      <c r="D84" s="20">
        <v>3413</v>
      </c>
      <c r="E84" s="20">
        <v>4071</v>
      </c>
      <c r="F84" s="20">
        <v>7315</v>
      </c>
      <c r="G84" s="9">
        <v>7873</v>
      </c>
      <c r="H84" s="17">
        <v>4068</v>
      </c>
      <c r="I84" s="17">
        <v>5014</v>
      </c>
      <c r="J84" s="17">
        <v>8046</v>
      </c>
      <c r="K84" s="17">
        <v>9247</v>
      </c>
    </row>
    <row r="85" spans="1:11" ht="15" customHeight="1" x14ac:dyDescent="0.25">
      <c r="A85" s="35" t="s">
        <v>18</v>
      </c>
      <c r="B85" s="15"/>
      <c r="C85" s="15"/>
      <c r="D85" s="9"/>
      <c r="E85" s="9"/>
      <c r="F85" s="17"/>
      <c r="G85" s="9"/>
      <c r="H85" s="17"/>
      <c r="I85" s="17"/>
      <c r="J85" s="17"/>
      <c r="K85" s="17"/>
    </row>
    <row r="86" spans="1:11" ht="15" customHeight="1" x14ac:dyDescent="0.25">
      <c r="A86" s="8" t="s">
        <v>19</v>
      </c>
      <c r="B86" s="9">
        <v>35095</v>
      </c>
      <c r="C86" s="9">
        <v>36057.333333333328</v>
      </c>
      <c r="D86" s="9">
        <v>39719</v>
      </c>
      <c r="E86" s="9">
        <v>40100</v>
      </c>
      <c r="F86" s="17">
        <v>40007</v>
      </c>
      <c r="G86" s="9">
        <v>43419</v>
      </c>
      <c r="H86" s="17">
        <v>50072</v>
      </c>
      <c r="I86" s="17">
        <v>50082</v>
      </c>
      <c r="J86" s="17">
        <v>52801</v>
      </c>
      <c r="K86" s="17">
        <v>55693.47</v>
      </c>
    </row>
    <row r="87" spans="1:11" ht="15" customHeight="1" x14ac:dyDescent="0.25">
      <c r="A87" s="8" t="s">
        <v>20</v>
      </c>
      <c r="B87" s="9">
        <v>104273</v>
      </c>
      <c r="C87" s="9">
        <v>91375.333333333328</v>
      </c>
      <c r="D87" s="9">
        <v>87318</v>
      </c>
      <c r="E87" s="9">
        <v>98342</v>
      </c>
      <c r="F87" s="17">
        <v>86183</v>
      </c>
      <c r="G87" s="9">
        <v>84483</v>
      </c>
      <c r="H87" s="17">
        <v>97952</v>
      </c>
      <c r="I87" s="17">
        <v>98466</v>
      </c>
      <c r="J87" s="17">
        <v>105964</v>
      </c>
      <c r="K87" s="17">
        <v>109938</v>
      </c>
    </row>
    <row r="88" spans="1:11" ht="15" customHeight="1" x14ac:dyDescent="0.25">
      <c r="A88" s="8" t="s">
        <v>21</v>
      </c>
      <c r="B88" s="9">
        <v>385106</v>
      </c>
      <c r="C88" s="9">
        <v>373414.33333333331</v>
      </c>
      <c r="D88" s="9">
        <v>360008</v>
      </c>
      <c r="E88" s="9">
        <v>374285</v>
      </c>
      <c r="F88" s="17">
        <v>372721</v>
      </c>
      <c r="G88" s="9">
        <v>357055</v>
      </c>
      <c r="H88" s="17">
        <v>367342</v>
      </c>
      <c r="I88" s="17">
        <v>376598</v>
      </c>
      <c r="J88" s="17">
        <v>344573</v>
      </c>
      <c r="K88" s="17">
        <v>368880.8</v>
      </c>
    </row>
    <row r="89" spans="1:11" ht="18.75" customHeight="1" x14ac:dyDescent="0.25">
      <c r="A89" s="8" t="s">
        <v>22</v>
      </c>
      <c r="B89" s="9">
        <v>61825</v>
      </c>
      <c r="C89" s="9">
        <v>66783</v>
      </c>
      <c r="D89" s="9">
        <v>68625</v>
      </c>
      <c r="E89" s="9">
        <v>67013</v>
      </c>
      <c r="F89" s="17">
        <v>62207</v>
      </c>
      <c r="G89" s="9">
        <v>70185</v>
      </c>
      <c r="H89" s="17">
        <v>71993</v>
      </c>
      <c r="I89" s="17">
        <v>79795</v>
      </c>
      <c r="J89" s="17">
        <v>76337</v>
      </c>
      <c r="K89" s="17">
        <v>78285</v>
      </c>
    </row>
    <row r="90" spans="1:11" ht="15" customHeight="1" x14ac:dyDescent="0.25">
      <c r="A90" s="8" t="s">
        <v>23</v>
      </c>
      <c r="B90" s="9">
        <v>71488</v>
      </c>
      <c r="C90" s="9">
        <v>80137.666666666657</v>
      </c>
      <c r="D90" s="9">
        <v>82096</v>
      </c>
      <c r="E90" s="9">
        <v>78329</v>
      </c>
      <c r="F90" s="17">
        <v>71939</v>
      </c>
      <c r="G90" s="9">
        <v>74511</v>
      </c>
      <c r="H90" s="17">
        <v>71897</v>
      </c>
      <c r="I90" s="17">
        <v>77832</v>
      </c>
      <c r="J90" s="17">
        <v>73599</v>
      </c>
      <c r="K90" s="17">
        <v>72094.2</v>
      </c>
    </row>
    <row r="91" spans="1:11" ht="15" customHeight="1" x14ac:dyDescent="0.25">
      <c r="A91" s="8" t="s">
        <v>76</v>
      </c>
      <c r="B91" s="20" t="s">
        <v>48</v>
      </c>
      <c r="C91" s="20" t="s">
        <v>48</v>
      </c>
      <c r="D91" s="20" t="s">
        <v>48</v>
      </c>
      <c r="E91" s="20">
        <v>939</v>
      </c>
      <c r="F91" s="21">
        <v>1525</v>
      </c>
      <c r="G91" s="9">
        <v>754</v>
      </c>
      <c r="H91" s="17">
        <v>709</v>
      </c>
      <c r="I91" s="17">
        <v>1363</v>
      </c>
      <c r="J91" s="17">
        <v>2061</v>
      </c>
      <c r="K91" s="17">
        <v>2204</v>
      </c>
    </row>
    <row r="92" spans="1:11" ht="17.25" customHeight="1" x14ac:dyDescent="0.25">
      <c r="A92" s="35" t="s">
        <v>24</v>
      </c>
      <c r="B92" s="15"/>
      <c r="C92" s="15"/>
      <c r="D92" s="9"/>
      <c r="E92" s="9"/>
      <c r="F92" s="17"/>
      <c r="G92" s="9"/>
      <c r="H92" s="17"/>
      <c r="I92" s="17"/>
      <c r="J92" s="17"/>
      <c r="K92" s="17"/>
    </row>
    <row r="93" spans="1:11" ht="15" customHeight="1" x14ac:dyDescent="0.25">
      <c r="A93" s="8" t="s">
        <v>25</v>
      </c>
      <c r="B93" s="9">
        <v>323321.66666666669</v>
      </c>
      <c r="C93" s="9">
        <v>346946.55555555556</v>
      </c>
      <c r="D93" s="9">
        <v>361871.41666666669</v>
      </c>
      <c r="E93" s="9">
        <v>376199</v>
      </c>
      <c r="F93" s="17">
        <v>410981.58333333331</v>
      </c>
      <c r="G93" s="9">
        <v>416659.66666666657</v>
      </c>
      <c r="H93" s="17">
        <v>426666.41666666669</v>
      </c>
      <c r="I93" s="17">
        <v>432910.41666666669</v>
      </c>
      <c r="J93" s="17">
        <v>445510.75</v>
      </c>
      <c r="K93" s="17">
        <v>458883.66666666669</v>
      </c>
    </row>
    <row r="94" spans="1:11" ht="15" customHeight="1" x14ac:dyDescent="0.25">
      <c r="A94" s="8" t="s">
        <v>26</v>
      </c>
      <c r="B94" s="9">
        <v>666673.25</v>
      </c>
      <c r="C94" s="9">
        <v>704127.75</v>
      </c>
      <c r="D94" s="9">
        <v>717238.33333333349</v>
      </c>
      <c r="E94" s="9">
        <v>722103</v>
      </c>
      <c r="F94" s="17">
        <v>735282.08333333337</v>
      </c>
      <c r="G94" s="9">
        <v>726646.91666666663</v>
      </c>
      <c r="H94" s="17">
        <v>745208.08333333337</v>
      </c>
      <c r="I94" s="17">
        <v>756130.33333333337</v>
      </c>
      <c r="J94" s="17">
        <v>768792.41666666663</v>
      </c>
      <c r="K94" s="17">
        <v>778740.16666666663</v>
      </c>
    </row>
    <row r="95" spans="1:11" ht="15" customHeight="1" x14ac:dyDescent="0.25">
      <c r="A95" s="35" t="s">
        <v>27</v>
      </c>
      <c r="B95" s="15"/>
      <c r="C95" s="15"/>
      <c r="D95" s="9"/>
      <c r="E95" s="9"/>
      <c r="F95" s="17"/>
      <c r="G95" s="9"/>
      <c r="H95" s="17"/>
      <c r="I95" s="17"/>
      <c r="J95" s="17"/>
      <c r="K95" s="17"/>
    </row>
    <row r="96" spans="1:11" ht="15" customHeight="1" x14ac:dyDescent="0.25">
      <c r="A96" s="8" t="s">
        <v>28</v>
      </c>
      <c r="B96" s="9">
        <v>42397</v>
      </c>
      <c r="C96" s="9">
        <v>68986.666666666657</v>
      </c>
      <c r="D96" s="9">
        <v>59219</v>
      </c>
      <c r="E96" s="9">
        <v>56171</v>
      </c>
      <c r="F96" s="17">
        <v>67658</v>
      </c>
      <c r="G96" s="9">
        <v>65724</v>
      </c>
      <c r="H96" s="17">
        <v>67446</v>
      </c>
      <c r="I96" s="17">
        <v>69051</v>
      </c>
      <c r="J96" s="17">
        <v>70081</v>
      </c>
      <c r="K96" s="17">
        <v>80605</v>
      </c>
    </row>
    <row r="97" spans="1:11" ht="15" customHeight="1" x14ac:dyDescent="0.25">
      <c r="A97" s="8" t="s">
        <v>29</v>
      </c>
      <c r="B97" s="9">
        <v>5518</v>
      </c>
      <c r="C97" s="9">
        <v>5600</v>
      </c>
      <c r="D97" s="9">
        <v>8774</v>
      </c>
      <c r="E97" s="9">
        <v>7955</v>
      </c>
      <c r="F97" s="17">
        <v>9686</v>
      </c>
      <c r="G97" s="9">
        <v>9989</v>
      </c>
      <c r="H97" s="17">
        <v>6978</v>
      </c>
      <c r="I97" s="17">
        <v>4633</v>
      </c>
      <c r="J97" s="17">
        <v>4800</v>
      </c>
      <c r="K97" s="17">
        <v>5373</v>
      </c>
    </row>
    <row r="98" spans="1:11" ht="15" customHeight="1" x14ac:dyDescent="0.25">
      <c r="A98" s="8" t="s">
        <v>49</v>
      </c>
      <c r="B98" s="9">
        <v>15227</v>
      </c>
      <c r="C98" s="9">
        <v>18853.666666666664</v>
      </c>
      <c r="D98" s="9">
        <v>20192</v>
      </c>
      <c r="E98" s="9">
        <v>22090</v>
      </c>
      <c r="F98" s="17">
        <v>22984</v>
      </c>
      <c r="G98" s="9">
        <v>25395</v>
      </c>
      <c r="H98" s="17">
        <v>25904</v>
      </c>
      <c r="I98" s="17">
        <v>25606</v>
      </c>
      <c r="J98" s="17">
        <v>26046</v>
      </c>
      <c r="K98" s="17">
        <v>25902</v>
      </c>
    </row>
    <row r="99" spans="1:11" ht="15" customHeight="1" x14ac:dyDescent="0.25">
      <c r="A99" s="8" t="s">
        <v>31</v>
      </c>
      <c r="B99" s="9">
        <v>133523</v>
      </c>
      <c r="C99" s="9">
        <v>136160</v>
      </c>
      <c r="D99" s="9">
        <v>138742</v>
      </c>
      <c r="E99" s="9">
        <v>150736</v>
      </c>
      <c r="F99" s="17">
        <v>139283</v>
      </c>
      <c r="G99" s="9">
        <v>128810</v>
      </c>
      <c r="H99" s="17">
        <v>124428</v>
      </c>
      <c r="I99" s="17">
        <v>124293</v>
      </c>
      <c r="J99" s="17">
        <v>135344</v>
      </c>
      <c r="K99" s="17">
        <v>138541.79999999999</v>
      </c>
    </row>
    <row r="100" spans="1:11" ht="15" customHeight="1" x14ac:dyDescent="0.25">
      <c r="A100" s="8" t="s">
        <v>32</v>
      </c>
      <c r="B100" s="9">
        <v>113266</v>
      </c>
      <c r="C100" s="9">
        <v>115442.33333333333</v>
      </c>
      <c r="D100" s="9">
        <v>115684</v>
      </c>
      <c r="E100" s="9">
        <v>123441</v>
      </c>
      <c r="F100" s="17">
        <v>119180</v>
      </c>
      <c r="G100" s="9">
        <v>129250.00000000001</v>
      </c>
      <c r="H100" s="17">
        <v>125949</v>
      </c>
      <c r="I100" s="17">
        <v>128342</v>
      </c>
      <c r="J100" s="17">
        <v>135791</v>
      </c>
      <c r="K100" s="17">
        <v>138133</v>
      </c>
    </row>
    <row r="101" spans="1:11" ht="15" customHeight="1" x14ac:dyDescent="0.25">
      <c r="A101" s="8" t="s">
        <v>33</v>
      </c>
      <c r="B101" s="9">
        <v>75183</v>
      </c>
      <c r="C101" s="9">
        <v>77778</v>
      </c>
      <c r="D101" s="9">
        <v>72192</v>
      </c>
      <c r="E101" s="9">
        <v>71956</v>
      </c>
      <c r="F101" s="17">
        <v>60890</v>
      </c>
      <c r="G101" s="9">
        <v>58565</v>
      </c>
      <c r="H101" s="17">
        <v>62606</v>
      </c>
      <c r="I101" s="17">
        <v>65109</v>
      </c>
      <c r="J101" s="17">
        <v>65990</v>
      </c>
      <c r="K101" s="17">
        <v>68091.199999999997</v>
      </c>
    </row>
    <row r="102" spans="1:11" ht="15" customHeight="1" x14ac:dyDescent="0.25">
      <c r="A102" s="8" t="s">
        <v>34</v>
      </c>
      <c r="B102" s="20" t="s">
        <v>48</v>
      </c>
      <c r="C102" s="20" t="s">
        <v>48</v>
      </c>
      <c r="D102" s="9">
        <v>95000</v>
      </c>
      <c r="E102" s="9">
        <v>68662</v>
      </c>
      <c r="F102" s="21">
        <v>54513</v>
      </c>
      <c r="G102" s="9">
        <v>64986</v>
      </c>
      <c r="H102" s="17">
        <v>72641</v>
      </c>
      <c r="I102" s="17">
        <v>60000</v>
      </c>
      <c r="J102" s="17">
        <v>77000</v>
      </c>
      <c r="K102" s="17">
        <v>83585</v>
      </c>
    </row>
    <row r="103" spans="1:11" ht="15" customHeight="1" x14ac:dyDescent="0.25">
      <c r="A103" s="8" t="s">
        <v>35</v>
      </c>
      <c r="B103" s="9">
        <v>10076</v>
      </c>
      <c r="C103" s="9">
        <v>11261.666666666666</v>
      </c>
      <c r="D103" s="9">
        <v>11135</v>
      </c>
      <c r="E103" s="9">
        <v>11500</v>
      </c>
      <c r="F103" s="17">
        <v>11798</v>
      </c>
      <c r="G103" s="9">
        <v>11649</v>
      </c>
      <c r="H103" s="17">
        <v>13480</v>
      </c>
      <c r="I103" s="17">
        <v>13724</v>
      </c>
      <c r="J103" s="17">
        <v>14253</v>
      </c>
      <c r="K103" s="17">
        <v>14726.2</v>
      </c>
    </row>
    <row r="104" spans="1:11" ht="15" customHeight="1" x14ac:dyDescent="0.25">
      <c r="A104" s="8" t="s">
        <v>57</v>
      </c>
      <c r="B104" s="9">
        <v>16049</v>
      </c>
      <c r="C104" s="9">
        <v>11757</v>
      </c>
      <c r="D104" s="9">
        <v>15216</v>
      </c>
      <c r="E104" s="9">
        <v>14350</v>
      </c>
      <c r="F104" s="17">
        <v>12811</v>
      </c>
      <c r="G104" s="9">
        <v>16974</v>
      </c>
      <c r="H104" s="17">
        <v>18106</v>
      </c>
      <c r="I104" s="17">
        <v>20651.259384921352</v>
      </c>
      <c r="J104" s="17">
        <v>24682</v>
      </c>
      <c r="K104" s="17">
        <v>24712.799999999999</v>
      </c>
    </row>
    <row r="105" spans="1:11" ht="15" customHeight="1" x14ac:dyDescent="0.25">
      <c r="A105" s="8" t="s">
        <v>36</v>
      </c>
      <c r="B105" s="9">
        <v>11815</v>
      </c>
      <c r="C105" s="9">
        <v>12964.333333333334</v>
      </c>
      <c r="D105" s="9">
        <v>14105</v>
      </c>
      <c r="E105" s="9">
        <v>13595</v>
      </c>
      <c r="F105" s="17">
        <v>12987</v>
      </c>
      <c r="G105" s="9">
        <v>12517</v>
      </c>
      <c r="H105" s="17">
        <v>11901</v>
      </c>
      <c r="I105" s="17">
        <v>13040</v>
      </c>
      <c r="J105" s="17">
        <v>13329</v>
      </c>
      <c r="K105" s="17">
        <v>13840.8</v>
      </c>
    </row>
    <row r="106" spans="1:11" ht="15" customHeight="1" x14ac:dyDescent="0.25">
      <c r="A106" s="8" t="s">
        <v>37</v>
      </c>
      <c r="B106" s="9">
        <v>160057</v>
      </c>
      <c r="C106" s="9">
        <v>160598</v>
      </c>
      <c r="D106" s="9">
        <v>127220</v>
      </c>
      <c r="E106" s="9">
        <v>129780</v>
      </c>
      <c r="F106" s="17">
        <v>116567</v>
      </c>
      <c r="G106" s="9">
        <v>94310</v>
      </c>
      <c r="H106" s="17">
        <v>108245</v>
      </c>
      <c r="I106" s="17">
        <v>119845</v>
      </c>
      <c r="J106" s="17">
        <v>118068</v>
      </c>
      <c r="K106" s="17">
        <v>115466</v>
      </c>
    </row>
    <row r="107" spans="1:11" ht="15" customHeight="1" x14ac:dyDescent="0.25">
      <c r="A107" s="8" t="s">
        <v>38</v>
      </c>
      <c r="B107" s="9">
        <v>14835</v>
      </c>
      <c r="C107" s="9">
        <v>51969.666666666664</v>
      </c>
      <c r="D107" s="9">
        <v>44174</v>
      </c>
      <c r="E107" s="9">
        <v>49826</v>
      </c>
      <c r="F107" s="17">
        <v>30212</v>
      </c>
      <c r="G107" s="9">
        <v>31771</v>
      </c>
      <c r="H107" s="17">
        <v>30108</v>
      </c>
      <c r="I107" s="17">
        <v>30526</v>
      </c>
      <c r="J107" s="17">
        <v>31004</v>
      </c>
      <c r="K107" s="17">
        <v>32468</v>
      </c>
    </row>
    <row r="108" spans="1:11" ht="15" customHeight="1" x14ac:dyDescent="0.25">
      <c r="A108" s="8" t="s">
        <v>58</v>
      </c>
      <c r="B108" s="9">
        <v>2958</v>
      </c>
      <c r="C108" s="9">
        <v>3010</v>
      </c>
      <c r="D108" s="9">
        <v>3613</v>
      </c>
      <c r="E108" s="9">
        <v>4046</v>
      </c>
      <c r="F108" s="17">
        <v>3663</v>
      </c>
      <c r="G108" s="9">
        <v>4149</v>
      </c>
      <c r="H108" s="17">
        <v>4525</v>
      </c>
      <c r="I108" s="17">
        <v>4792</v>
      </c>
      <c r="J108" s="17">
        <v>5216</v>
      </c>
      <c r="K108" s="17">
        <v>5438</v>
      </c>
    </row>
    <row r="109" spans="1:11" ht="15" customHeight="1" x14ac:dyDescent="0.25">
      <c r="A109" s="8" t="s">
        <v>63</v>
      </c>
      <c r="B109" s="9">
        <v>752</v>
      </c>
      <c r="C109" s="9">
        <v>611</v>
      </c>
      <c r="D109" s="9">
        <v>464</v>
      </c>
      <c r="E109" s="9">
        <v>1061</v>
      </c>
      <c r="F109" s="17">
        <v>1279</v>
      </c>
      <c r="G109" s="9">
        <v>1317</v>
      </c>
      <c r="H109" s="17">
        <v>1371</v>
      </c>
      <c r="I109" s="17">
        <v>1614</v>
      </c>
      <c r="J109" s="17">
        <v>1712</v>
      </c>
      <c r="K109" s="17">
        <v>1943</v>
      </c>
    </row>
    <row r="110" spans="1:11" ht="15" customHeight="1" x14ac:dyDescent="0.25">
      <c r="A110" s="8" t="s">
        <v>66</v>
      </c>
      <c r="B110" s="9">
        <v>5113</v>
      </c>
      <c r="C110" s="9">
        <v>5382</v>
      </c>
      <c r="D110" s="9">
        <v>5670</v>
      </c>
      <c r="E110" s="9">
        <v>4830</v>
      </c>
      <c r="F110" s="17">
        <v>5188</v>
      </c>
      <c r="G110" s="9">
        <v>5791</v>
      </c>
      <c r="H110" s="17">
        <v>6332</v>
      </c>
      <c r="I110" s="17">
        <v>6736</v>
      </c>
      <c r="J110" s="17">
        <v>7287</v>
      </c>
      <c r="K110" s="17">
        <v>7944</v>
      </c>
    </row>
    <row r="111" spans="1:11" ht="15" customHeight="1" x14ac:dyDescent="0.25">
      <c r="A111" s="8" t="s">
        <v>59</v>
      </c>
      <c r="B111" s="9">
        <v>3926</v>
      </c>
      <c r="C111" s="9">
        <v>2807</v>
      </c>
      <c r="D111" s="9">
        <v>3739</v>
      </c>
      <c r="E111" s="9">
        <v>2497</v>
      </c>
      <c r="F111" s="17">
        <v>2509</v>
      </c>
      <c r="G111" s="9">
        <v>2507</v>
      </c>
      <c r="H111" s="17">
        <v>2413</v>
      </c>
      <c r="I111" s="17">
        <v>2429</v>
      </c>
      <c r="J111" s="17">
        <v>2556</v>
      </c>
      <c r="K111" s="17">
        <v>2716</v>
      </c>
    </row>
    <row r="112" spans="1:11" ht="15" customHeight="1" x14ac:dyDescent="0.25">
      <c r="A112" s="8" t="s">
        <v>64</v>
      </c>
      <c r="B112" s="9">
        <v>12864</v>
      </c>
      <c r="C112" s="9">
        <v>13377</v>
      </c>
      <c r="D112" s="9">
        <v>12675</v>
      </c>
      <c r="E112" s="9">
        <v>10658</v>
      </c>
      <c r="F112" s="17">
        <v>13638</v>
      </c>
      <c r="G112" s="9">
        <v>13622</v>
      </c>
      <c r="H112" s="17">
        <v>16370</v>
      </c>
      <c r="I112" s="17">
        <v>17640</v>
      </c>
      <c r="J112" s="17">
        <v>19351</v>
      </c>
      <c r="K112" s="17">
        <v>20821</v>
      </c>
    </row>
    <row r="113" spans="1:12" ht="12" customHeight="1" x14ac:dyDescent="0.25">
      <c r="A113" s="8" t="s">
        <v>65</v>
      </c>
      <c r="B113" s="9">
        <v>10005</v>
      </c>
      <c r="C113" s="9">
        <v>22088</v>
      </c>
      <c r="D113" s="9">
        <v>23649</v>
      </c>
      <c r="E113" s="9">
        <v>14302</v>
      </c>
      <c r="F113" s="17">
        <v>13239</v>
      </c>
      <c r="G113" s="9">
        <v>21683</v>
      </c>
      <c r="H113" s="17">
        <v>32244</v>
      </c>
      <c r="I113" s="17">
        <v>35100</v>
      </c>
      <c r="J113" s="17">
        <v>33006</v>
      </c>
      <c r="K113" s="17">
        <v>36415.199999999997</v>
      </c>
    </row>
    <row r="114" spans="1:12" ht="12" customHeight="1" x14ac:dyDescent="0.25">
      <c r="A114" s="8" t="s">
        <v>60</v>
      </c>
      <c r="B114" s="9">
        <v>24702</v>
      </c>
      <c r="C114" s="9">
        <v>22004</v>
      </c>
      <c r="D114" s="9">
        <v>19218</v>
      </c>
      <c r="E114" s="9">
        <v>6966</v>
      </c>
      <c r="F114" s="17">
        <v>7468</v>
      </c>
      <c r="G114" s="9">
        <v>10473</v>
      </c>
      <c r="H114" s="17">
        <v>12003</v>
      </c>
      <c r="I114" s="17">
        <v>13307</v>
      </c>
      <c r="J114" s="17">
        <v>13987</v>
      </c>
      <c r="K114" s="17">
        <v>14911</v>
      </c>
    </row>
    <row r="115" spans="1:12" ht="12" customHeight="1" x14ac:dyDescent="0.25">
      <c r="A115" s="8" t="s">
        <v>61</v>
      </c>
      <c r="B115" s="9">
        <v>19137</v>
      </c>
      <c r="C115" s="9">
        <v>23812</v>
      </c>
      <c r="D115" s="9">
        <v>17917</v>
      </c>
      <c r="E115" s="9">
        <v>13176</v>
      </c>
      <c r="F115" s="17">
        <v>15459</v>
      </c>
      <c r="G115" s="9">
        <v>19081</v>
      </c>
      <c r="H115" s="17">
        <v>33080</v>
      </c>
      <c r="I115" s="17">
        <v>44889</v>
      </c>
      <c r="J115" s="17">
        <v>51989</v>
      </c>
      <c r="K115" s="17">
        <v>58250</v>
      </c>
    </row>
    <row r="116" spans="1:12" ht="12" customHeight="1" x14ac:dyDescent="0.25">
      <c r="A116" s="8" t="s">
        <v>77</v>
      </c>
      <c r="B116" s="41" t="s">
        <v>48</v>
      </c>
      <c r="C116" s="41" t="s">
        <v>48</v>
      </c>
      <c r="D116" s="41" t="s">
        <v>48</v>
      </c>
      <c r="E116" s="41" t="s">
        <v>48</v>
      </c>
      <c r="F116" s="41" t="s">
        <v>48</v>
      </c>
      <c r="G116" s="9">
        <v>7493</v>
      </c>
      <c r="H116" s="17">
        <v>9239</v>
      </c>
      <c r="I116" s="17">
        <v>8950</v>
      </c>
      <c r="J116" s="17">
        <v>7909</v>
      </c>
      <c r="K116" s="17">
        <v>10865</v>
      </c>
    </row>
    <row r="117" spans="1:12" ht="12" customHeight="1" x14ac:dyDescent="0.25">
      <c r="A117" s="8" t="s">
        <v>78</v>
      </c>
      <c r="B117" s="41" t="s">
        <v>48</v>
      </c>
      <c r="C117" s="41" t="s">
        <v>48</v>
      </c>
      <c r="D117" s="41" t="s">
        <v>48</v>
      </c>
      <c r="E117" s="41" t="s">
        <v>48</v>
      </c>
      <c r="F117" s="41" t="s">
        <v>48</v>
      </c>
      <c r="G117" s="9">
        <v>93</v>
      </c>
      <c r="H117" s="17">
        <v>20435</v>
      </c>
      <c r="I117" s="17">
        <v>65</v>
      </c>
      <c r="J117" s="17">
        <v>88</v>
      </c>
      <c r="K117" s="17">
        <v>94</v>
      </c>
    </row>
    <row r="118" spans="1:12" ht="12" customHeight="1" x14ac:dyDescent="0.25">
      <c r="A118" s="8" t="s">
        <v>79</v>
      </c>
      <c r="B118" s="41" t="s">
        <v>48</v>
      </c>
      <c r="C118" s="41" t="s">
        <v>48</v>
      </c>
      <c r="D118" s="41" t="s">
        <v>48</v>
      </c>
      <c r="E118" s="41" t="s">
        <v>48</v>
      </c>
      <c r="F118" s="41" t="s">
        <v>48</v>
      </c>
      <c r="G118" s="9">
        <v>5888</v>
      </c>
      <c r="H118" s="17">
        <v>6775</v>
      </c>
      <c r="I118" s="17">
        <v>6118</v>
      </c>
      <c r="J118" s="17">
        <v>4807</v>
      </c>
      <c r="K118" s="17">
        <v>6368</v>
      </c>
    </row>
    <row r="119" spans="1:12" ht="12" customHeight="1" x14ac:dyDescent="0.25">
      <c r="A119" s="8" t="s">
        <v>80</v>
      </c>
      <c r="B119" s="41" t="s">
        <v>48</v>
      </c>
      <c r="C119" s="41" t="s">
        <v>48</v>
      </c>
      <c r="D119" s="41">
        <v>5284</v>
      </c>
      <c r="E119" s="41">
        <v>4453</v>
      </c>
      <c r="F119" s="41">
        <v>2958</v>
      </c>
      <c r="G119" s="9">
        <v>2884</v>
      </c>
      <c r="H119" s="17">
        <v>2428</v>
      </c>
      <c r="I119" s="17">
        <v>3220</v>
      </c>
      <c r="J119" s="17">
        <v>3247</v>
      </c>
      <c r="K119" s="17">
        <v>3449</v>
      </c>
    </row>
    <row r="120" spans="1:12" ht="12" customHeight="1" x14ac:dyDescent="0.25">
      <c r="A120" s="8" t="s">
        <v>81</v>
      </c>
      <c r="B120" s="41" t="s">
        <v>48</v>
      </c>
      <c r="C120" s="41" t="s">
        <v>48</v>
      </c>
      <c r="D120" s="41" t="s">
        <v>48</v>
      </c>
      <c r="E120" s="41" t="s">
        <v>48</v>
      </c>
      <c r="F120" s="41" t="s">
        <v>48</v>
      </c>
      <c r="G120" s="9">
        <v>1069</v>
      </c>
      <c r="H120" s="17">
        <v>905</v>
      </c>
      <c r="I120" s="17">
        <v>1491</v>
      </c>
      <c r="J120" s="17">
        <v>1336</v>
      </c>
      <c r="K120" s="17">
        <v>1563</v>
      </c>
    </row>
    <row r="121" spans="1:12" ht="12" customHeight="1" x14ac:dyDescent="0.25">
      <c r="A121" s="8" t="s">
        <v>82</v>
      </c>
      <c r="B121" s="41" t="s">
        <v>48</v>
      </c>
      <c r="C121" s="41" t="s">
        <v>48</v>
      </c>
      <c r="D121" s="41">
        <v>465</v>
      </c>
      <c r="E121" s="41">
        <v>712</v>
      </c>
      <c r="F121" s="41">
        <v>554</v>
      </c>
      <c r="G121" s="9">
        <v>1526</v>
      </c>
      <c r="H121" s="17">
        <v>970</v>
      </c>
      <c r="I121" s="17">
        <v>4419</v>
      </c>
      <c r="J121" s="17">
        <v>8816</v>
      </c>
      <c r="K121" s="17">
        <v>9474.7999999999993</v>
      </c>
    </row>
    <row r="122" spans="1:12" ht="3.75" customHeight="1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  <row r="123" spans="1:12" ht="4.5" customHeight="1" x14ac:dyDescent="0.25">
      <c r="A123" s="8"/>
      <c r="B123" s="20"/>
      <c r="C123" s="9"/>
      <c r="D123" s="9"/>
      <c r="E123" s="9"/>
      <c r="F123" s="9"/>
      <c r="G123" s="17"/>
      <c r="H123" s="9"/>
      <c r="I123" s="16"/>
      <c r="J123" s="1"/>
    </row>
    <row r="124" spans="1:12" ht="16.5" customHeight="1" x14ac:dyDescent="0.25">
      <c r="A124" s="8"/>
      <c r="B124" s="20"/>
      <c r="C124" s="9"/>
      <c r="D124" s="9"/>
      <c r="E124" s="9"/>
      <c r="F124" s="9"/>
      <c r="G124" s="17"/>
      <c r="H124" s="9"/>
      <c r="I124" s="16"/>
      <c r="J124" s="1"/>
      <c r="K124" s="42"/>
      <c r="L124" s="42"/>
    </row>
    <row r="125" spans="1:12" ht="16.5" customHeight="1" x14ac:dyDescent="0.2">
      <c r="A125" s="1"/>
      <c r="B125" s="1"/>
      <c r="C125" s="1"/>
      <c r="F125" s="1"/>
      <c r="K125" s="2" t="s">
        <v>67</v>
      </c>
      <c r="L125" s="42"/>
    </row>
    <row r="126" spans="1:12" ht="16.5" customHeight="1" x14ac:dyDescent="0.25">
      <c r="A126" s="143" t="str">
        <f>A62</f>
        <v>Cuadro 4.2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42"/>
    </row>
    <row r="127" spans="1:12" ht="16.5" customHeight="1" x14ac:dyDescent="0.2">
      <c r="A127" s="142" t="s">
        <v>92</v>
      </c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42"/>
    </row>
    <row r="128" spans="1:12" ht="16.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K128" s="42"/>
      <c r="L128" s="42"/>
    </row>
    <row r="129" spans="1:12" ht="24.75" customHeight="1" x14ac:dyDescent="0.25">
      <c r="A129" s="33" t="s">
        <v>0</v>
      </c>
      <c r="B129" s="34">
        <v>2010</v>
      </c>
      <c r="C129" s="34">
        <v>2011</v>
      </c>
      <c r="D129" s="34">
        <v>2012</v>
      </c>
      <c r="E129" s="34">
        <v>2013</v>
      </c>
      <c r="F129" s="34">
        <v>2014</v>
      </c>
      <c r="G129" s="34">
        <v>2015</v>
      </c>
      <c r="H129" s="34">
        <v>2016</v>
      </c>
      <c r="I129" s="34">
        <v>2017</v>
      </c>
      <c r="J129" s="34" t="s">
        <v>73</v>
      </c>
      <c r="K129" s="34" t="s">
        <v>90</v>
      </c>
      <c r="L129" s="42"/>
    </row>
    <row r="130" spans="1:12" ht="18.75" customHeight="1" x14ac:dyDescent="0.25">
      <c r="A130" s="35" t="s">
        <v>39</v>
      </c>
      <c r="B130" s="15"/>
      <c r="C130" s="22"/>
      <c r="D130" s="9"/>
      <c r="E130" s="9"/>
      <c r="F130" s="17"/>
      <c r="G130" s="9"/>
      <c r="H130" s="29"/>
      <c r="J130" s="9"/>
    </row>
    <row r="131" spans="1:12" s="13" customFormat="1" ht="16.5" customHeight="1" x14ac:dyDescent="0.25">
      <c r="A131" s="8" t="s">
        <v>40</v>
      </c>
      <c r="B131" s="9">
        <v>503610</v>
      </c>
      <c r="C131" s="9">
        <v>507936.66666666657</v>
      </c>
      <c r="D131" s="9">
        <v>533493</v>
      </c>
      <c r="E131" s="9">
        <v>616395</v>
      </c>
      <c r="F131" s="17">
        <v>616605</v>
      </c>
      <c r="G131" s="9">
        <v>625454</v>
      </c>
      <c r="H131" s="9">
        <v>637980</v>
      </c>
      <c r="I131" s="9">
        <v>663205</v>
      </c>
      <c r="J131" s="9">
        <v>663540</v>
      </c>
      <c r="K131" s="9">
        <v>676885.18200000003</v>
      </c>
      <c r="L131" s="31"/>
    </row>
    <row r="132" spans="1:12" s="13" customFormat="1" ht="16.5" customHeight="1" x14ac:dyDescent="0.25">
      <c r="A132" s="8" t="s">
        <v>41</v>
      </c>
      <c r="B132" s="9">
        <v>108770</v>
      </c>
      <c r="C132" s="9">
        <v>118650</v>
      </c>
      <c r="D132" s="9">
        <v>118409</v>
      </c>
      <c r="E132" s="9">
        <v>117839</v>
      </c>
      <c r="F132" s="17">
        <v>127644</v>
      </c>
      <c r="G132" s="9">
        <v>128776</v>
      </c>
      <c r="H132" s="9">
        <v>143036</v>
      </c>
      <c r="I132" s="9">
        <v>142652</v>
      </c>
      <c r="J132" s="9">
        <v>163895</v>
      </c>
      <c r="K132" s="9">
        <v>184155</v>
      </c>
      <c r="L132" s="31"/>
    </row>
    <row r="133" spans="1:12" ht="16.5" customHeight="1" x14ac:dyDescent="0.25">
      <c r="A133" s="8" t="s">
        <v>42</v>
      </c>
      <c r="B133" s="9">
        <v>195621</v>
      </c>
      <c r="C133" s="9">
        <v>197467</v>
      </c>
      <c r="D133" s="9">
        <v>229732</v>
      </c>
      <c r="E133" s="9">
        <v>298195</v>
      </c>
      <c r="F133" s="21">
        <v>351929</v>
      </c>
      <c r="G133" s="9">
        <v>355807</v>
      </c>
      <c r="H133" s="9">
        <v>347730</v>
      </c>
      <c r="I133" s="9">
        <v>387280</v>
      </c>
      <c r="J133" s="9">
        <v>407315</v>
      </c>
      <c r="K133" s="9">
        <v>440837</v>
      </c>
    </row>
    <row r="134" spans="1:12" ht="16.5" customHeight="1" x14ac:dyDescent="0.25">
      <c r="A134" s="8" t="s">
        <v>43</v>
      </c>
      <c r="B134" s="9">
        <v>137061</v>
      </c>
      <c r="C134" s="9">
        <v>149540.33333333334</v>
      </c>
      <c r="D134" s="9">
        <v>190634</v>
      </c>
      <c r="E134" s="9">
        <v>162223</v>
      </c>
      <c r="F134" s="17">
        <v>135853</v>
      </c>
      <c r="G134" s="9">
        <v>126412</v>
      </c>
      <c r="H134" s="9">
        <v>116406</v>
      </c>
      <c r="I134" s="9">
        <v>120427</v>
      </c>
      <c r="J134" s="9">
        <v>127660</v>
      </c>
      <c r="K134" s="9">
        <v>139144.79999999999</v>
      </c>
    </row>
    <row r="135" spans="1:12" ht="16.5" customHeight="1" x14ac:dyDescent="0.25">
      <c r="A135" s="8" t="s">
        <v>44</v>
      </c>
      <c r="B135" s="9">
        <v>12626</v>
      </c>
      <c r="C135" s="9">
        <v>13187</v>
      </c>
      <c r="D135" s="9">
        <v>11500</v>
      </c>
      <c r="E135" s="9">
        <v>21163</v>
      </c>
      <c r="F135" s="17">
        <v>24117</v>
      </c>
      <c r="G135" s="9">
        <v>26372</v>
      </c>
      <c r="H135" s="9">
        <v>21305</v>
      </c>
      <c r="I135" s="9">
        <v>24447</v>
      </c>
      <c r="J135" s="9">
        <v>22978</v>
      </c>
      <c r="K135" s="9">
        <v>24327</v>
      </c>
    </row>
    <row r="136" spans="1:12" ht="16.5" customHeight="1" x14ac:dyDescent="0.25">
      <c r="A136" s="8" t="s">
        <v>70</v>
      </c>
      <c r="B136" s="9">
        <v>8127</v>
      </c>
      <c r="C136" s="9">
        <v>9725</v>
      </c>
      <c r="D136" s="9">
        <v>9470</v>
      </c>
      <c r="E136" s="9">
        <v>12850</v>
      </c>
      <c r="F136" s="17">
        <v>12626</v>
      </c>
      <c r="G136" s="9">
        <v>13548</v>
      </c>
      <c r="H136" s="9">
        <v>13785</v>
      </c>
      <c r="I136" s="9">
        <v>13993</v>
      </c>
      <c r="J136" s="9">
        <v>14136</v>
      </c>
      <c r="K136" s="9">
        <v>16029</v>
      </c>
    </row>
    <row r="137" spans="1:12" ht="16.5" customHeight="1" x14ac:dyDescent="0.25">
      <c r="A137" s="8" t="s">
        <v>71</v>
      </c>
      <c r="B137" s="9">
        <v>28342</v>
      </c>
      <c r="C137" s="9">
        <v>29901</v>
      </c>
      <c r="D137" s="9">
        <v>31029</v>
      </c>
      <c r="E137" s="9">
        <v>32549</v>
      </c>
      <c r="F137" s="17">
        <v>34251</v>
      </c>
      <c r="G137" s="9">
        <v>36451</v>
      </c>
      <c r="H137" s="9">
        <v>37216</v>
      </c>
      <c r="I137" s="9">
        <v>30781</v>
      </c>
      <c r="J137" s="9">
        <v>48392</v>
      </c>
      <c r="K137" s="9">
        <v>53093</v>
      </c>
    </row>
    <row r="138" spans="1:12" ht="16.5" customHeight="1" x14ac:dyDescent="0.25">
      <c r="A138" s="8" t="s">
        <v>45</v>
      </c>
      <c r="B138" s="9">
        <v>394945</v>
      </c>
      <c r="C138" s="9">
        <v>404998.33333333331</v>
      </c>
      <c r="D138" s="9">
        <v>464705</v>
      </c>
      <c r="E138" s="9">
        <v>409163</v>
      </c>
      <c r="F138" s="17">
        <v>441718</v>
      </c>
      <c r="G138" s="9">
        <v>441416</v>
      </c>
      <c r="H138" s="9">
        <v>390434</v>
      </c>
      <c r="I138" s="9">
        <v>376300</v>
      </c>
      <c r="J138" s="9">
        <v>386517</v>
      </c>
      <c r="K138" s="9">
        <v>380152</v>
      </c>
    </row>
    <row r="139" spans="1:12" ht="16.5" customHeight="1" x14ac:dyDescent="0.25">
      <c r="A139" s="8" t="s">
        <v>46</v>
      </c>
      <c r="B139" s="9">
        <v>124535.00000000001</v>
      </c>
      <c r="C139" s="9">
        <v>155521</v>
      </c>
      <c r="D139" s="9">
        <v>172437</v>
      </c>
      <c r="E139" s="9">
        <v>196796</v>
      </c>
      <c r="F139" s="17">
        <v>240397</v>
      </c>
      <c r="G139" s="9">
        <v>260257</v>
      </c>
      <c r="H139" s="9">
        <v>239747</v>
      </c>
      <c r="I139" s="9">
        <v>215731</v>
      </c>
      <c r="J139" s="9">
        <v>209643</v>
      </c>
      <c r="K139" s="9">
        <v>220991</v>
      </c>
    </row>
    <row r="140" spans="1:12" ht="16.5" customHeight="1" x14ac:dyDescent="0.25">
      <c r="A140" s="8" t="s">
        <v>47</v>
      </c>
      <c r="B140" s="9">
        <v>40219.999999999985</v>
      </c>
      <c r="C140" s="9">
        <v>27851.666666666664</v>
      </c>
      <c r="D140" s="9">
        <v>28625.000000000004</v>
      </c>
      <c r="E140" s="9">
        <v>23629</v>
      </c>
      <c r="F140" s="17">
        <v>29899</v>
      </c>
      <c r="G140" s="9">
        <v>25226</v>
      </c>
      <c r="H140" s="9">
        <v>19548</v>
      </c>
      <c r="I140" s="9">
        <v>20056</v>
      </c>
      <c r="J140" s="9">
        <v>18484</v>
      </c>
      <c r="K140" s="9">
        <v>16865</v>
      </c>
    </row>
    <row r="141" spans="1:12" ht="16.5" customHeight="1" x14ac:dyDescent="0.25">
      <c r="A141" s="8" t="s">
        <v>62</v>
      </c>
      <c r="B141" s="9">
        <v>32128</v>
      </c>
      <c r="C141" s="9">
        <v>20945</v>
      </c>
      <c r="D141" s="9">
        <v>27817</v>
      </c>
      <c r="E141" s="9">
        <v>28836</v>
      </c>
      <c r="F141" s="17">
        <v>35402</v>
      </c>
      <c r="G141" s="9">
        <v>35622</v>
      </c>
      <c r="H141" s="9">
        <v>34412</v>
      </c>
      <c r="I141" s="9">
        <v>35893</v>
      </c>
      <c r="J141" s="9">
        <v>38382</v>
      </c>
      <c r="K141" s="9">
        <v>39888</v>
      </c>
    </row>
    <row r="142" spans="1:12" ht="16.5" customHeight="1" x14ac:dyDescent="0.25">
      <c r="A142" s="8" t="s">
        <v>83</v>
      </c>
      <c r="B142" s="41" t="s">
        <v>48</v>
      </c>
      <c r="C142" s="41" t="s">
        <v>48</v>
      </c>
      <c r="D142" s="9">
        <v>11651</v>
      </c>
      <c r="E142" s="9">
        <v>27147</v>
      </c>
      <c r="F142" s="9">
        <v>27937</v>
      </c>
      <c r="G142" s="9">
        <v>9524</v>
      </c>
      <c r="H142" s="9">
        <v>28557</v>
      </c>
      <c r="I142" s="9">
        <v>25945</v>
      </c>
      <c r="J142" s="9">
        <v>30224</v>
      </c>
      <c r="K142" s="9">
        <v>39532</v>
      </c>
    </row>
    <row r="143" spans="1:12" ht="16.5" customHeight="1" x14ac:dyDescent="0.25">
      <c r="A143" s="8" t="s">
        <v>84</v>
      </c>
      <c r="B143" s="41" t="s">
        <v>48</v>
      </c>
      <c r="C143" s="41" t="s">
        <v>48</v>
      </c>
      <c r="D143" s="9">
        <v>2694</v>
      </c>
      <c r="E143" s="9">
        <v>2226</v>
      </c>
      <c r="F143" s="9">
        <v>2514</v>
      </c>
      <c r="G143" s="9">
        <v>3015</v>
      </c>
      <c r="H143" s="9">
        <v>3197</v>
      </c>
      <c r="I143" s="9">
        <v>2311</v>
      </c>
      <c r="J143" s="9">
        <v>3130</v>
      </c>
      <c r="K143" s="9">
        <v>3516</v>
      </c>
    </row>
    <row r="144" spans="1:12" ht="16.5" customHeight="1" x14ac:dyDescent="0.25">
      <c r="A144" s="8" t="s">
        <v>85</v>
      </c>
      <c r="B144" s="41" t="s">
        <v>48</v>
      </c>
      <c r="C144" s="41" t="s">
        <v>48</v>
      </c>
      <c r="D144" s="9">
        <v>1070</v>
      </c>
      <c r="E144" s="9">
        <v>6344</v>
      </c>
      <c r="F144" s="9">
        <v>20756</v>
      </c>
      <c r="G144" s="9">
        <v>17530</v>
      </c>
      <c r="H144" s="9">
        <v>2850</v>
      </c>
      <c r="I144" s="9">
        <v>3734</v>
      </c>
      <c r="J144" s="9">
        <v>2937</v>
      </c>
      <c r="K144" s="9">
        <v>3131</v>
      </c>
    </row>
    <row r="145" spans="1:11" ht="16.5" customHeight="1" x14ac:dyDescent="0.25">
      <c r="A145" s="8" t="s">
        <v>86</v>
      </c>
      <c r="B145" s="41" t="s">
        <v>48</v>
      </c>
      <c r="C145" s="41" t="s">
        <v>48</v>
      </c>
      <c r="D145" s="9">
        <v>1029</v>
      </c>
      <c r="E145" s="9">
        <v>2018</v>
      </c>
      <c r="F145" s="9">
        <v>1274</v>
      </c>
      <c r="G145" s="9">
        <v>15717</v>
      </c>
      <c r="H145" s="9">
        <v>2979</v>
      </c>
      <c r="I145" s="9">
        <v>4123</v>
      </c>
      <c r="J145" s="9">
        <v>3554</v>
      </c>
      <c r="K145" s="9">
        <v>3883</v>
      </c>
    </row>
    <row r="146" spans="1:11" ht="16.5" customHeight="1" x14ac:dyDescent="0.25">
      <c r="A146" s="8" t="s">
        <v>87</v>
      </c>
      <c r="B146" s="41" t="s">
        <v>48</v>
      </c>
      <c r="C146" s="41" t="s">
        <v>48</v>
      </c>
      <c r="D146" s="41" t="s">
        <v>48</v>
      </c>
      <c r="E146" s="41" t="s">
        <v>48</v>
      </c>
      <c r="F146" s="41" t="s">
        <v>48</v>
      </c>
      <c r="G146" s="9">
        <v>30</v>
      </c>
      <c r="H146" s="9">
        <v>11</v>
      </c>
      <c r="I146" s="9">
        <v>232</v>
      </c>
      <c r="J146" s="9">
        <v>452</v>
      </c>
      <c r="K146" s="9">
        <v>657</v>
      </c>
    </row>
    <row r="147" spans="1:11" ht="16.5" customHeight="1" x14ac:dyDescent="0.25">
      <c r="A147" s="8" t="s">
        <v>88</v>
      </c>
      <c r="B147" s="41" t="s">
        <v>48</v>
      </c>
      <c r="C147" s="41" t="s">
        <v>48</v>
      </c>
      <c r="D147" s="9">
        <v>28789</v>
      </c>
      <c r="E147" s="9">
        <v>30290</v>
      </c>
      <c r="F147" s="9">
        <v>59849</v>
      </c>
      <c r="G147" s="9">
        <v>84746</v>
      </c>
      <c r="H147" s="9">
        <v>42275</v>
      </c>
      <c r="I147" s="9">
        <v>47061</v>
      </c>
      <c r="J147" s="9">
        <v>52615</v>
      </c>
      <c r="K147" s="9">
        <v>57668</v>
      </c>
    </row>
    <row r="148" spans="1:11" ht="5.25" customHeight="1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 ht="13.5" x14ac:dyDescent="0.25">
      <c r="A149" s="11" t="s">
        <v>50</v>
      </c>
      <c r="B149" s="23"/>
      <c r="C149" s="23"/>
      <c r="D149" s="23"/>
      <c r="E149" s="23"/>
      <c r="F149" s="23"/>
      <c r="G149" s="23"/>
      <c r="H149" s="23"/>
      <c r="I149" s="23"/>
      <c r="J149" s="31"/>
      <c r="K149" s="1"/>
    </row>
    <row r="150" spans="1:11" ht="13.5" x14ac:dyDescent="0.25">
      <c r="A150" s="11" t="s">
        <v>51</v>
      </c>
      <c r="B150" s="23"/>
      <c r="C150" s="23"/>
      <c r="D150" s="23"/>
      <c r="E150" s="23"/>
      <c r="F150" s="23"/>
      <c r="G150" s="23"/>
      <c r="H150" s="23"/>
      <c r="I150" s="4"/>
      <c r="J150" s="31"/>
      <c r="K150" s="1"/>
    </row>
    <row r="151" spans="1:11" x14ac:dyDescent="0.2">
      <c r="A151" s="24" t="s">
        <v>56</v>
      </c>
      <c r="B151" s="25"/>
      <c r="C151" s="25"/>
      <c r="D151" s="26"/>
      <c r="E151" s="26"/>
      <c r="F151" s="26"/>
      <c r="G151" s="26"/>
      <c r="H151" s="26"/>
      <c r="I151" s="4"/>
      <c r="J151" s="1"/>
      <c r="K151" s="1"/>
    </row>
    <row r="152" spans="1:11" x14ac:dyDescent="0.2">
      <c r="A152" s="11" t="s">
        <v>52</v>
      </c>
      <c r="B152" s="25"/>
      <c r="C152" s="25"/>
      <c r="D152" s="26"/>
      <c r="E152" s="26"/>
      <c r="F152" s="26"/>
      <c r="G152" s="26"/>
      <c r="H152" s="26"/>
      <c r="I152" s="4"/>
      <c r="J152" s="1"/>
      <c r="K152" s="1"/>
    </row>
    <row r="153" spans="1:11" x14ac:dyDescent="0.2">
      <c r="A153" s="11" t="s">
        <v>53</v>
      </c>
      <c r="B153" s="25"/>
      <c r="C153" s="25"/>
      <c r="D153" s="26"/>
      <c r="E153" s="26"/>
      <c r="F153" s="26"/>
      <c r="G153" s="26"/>
      <c r="H153" s="26"/>
      <c r="I153" s="4"/>
      <c r="J153" s="1"/>
    </row>
    <row r="154" spans="1:11" x14ac:dyDescent="0.2">
      <c r="A154" s="11" t="s">
        <v>54</v>
      </c>
      <c r="B154" s="25"/>
      <c r="C154" s="25"/>
      <c r="D154" s="26"/>
      <c r="E154" s="26"/>
      <c r="F154" s="26"/>
      <c r="G154" s="26"/>
      <c r="H154" s="26"/>
      <c r="I154" s="27"/>
      <c r="J154" s="1"/>
    </row>
    <row r="155" spans="1:11" x14ac:dyDescent="0.2">
      <c r="A155" s="11" t="s">
        <v>55</v>
      </c>
      <c r="B155" s="25"/>
      <c r="C155" s="25"/>
      <c r="D155" s="26"/>
      <c r="E155" s="26"/>
      <c r="F155" s="26"/>
      <c r="G155" s="26"/>
      <c r="H155" s="26"/>
      <c r="I155" s="26"/>
      <c r="J155" s="1"/>
    </row>
    <row r="156" spans="1:11" x14ac:dyDescent="0.2">
      <c r="A156" s="28" t="s">
        <v>89</v>
      </c>
      <c r="B156" s="25"/>
      <c r="C156" s="25"/>
      <c r="D156" s="26"/>
      <c r="E156" s="26"/>
      <c r="F156" s="26"/>
      <c r="G156" s="26"/>
      <c r="H156" s="26"/>
      <c r="I156" s="4"/>
      <c r="J156" s="1"/>
    </row>
    <row r="157" spans="1:11" ht="13.5" x14ac:dyDescent="0.25">
      <c r="A157" s="1"/>
      <c r="B157" s="1"/>
      <c r="C157" s="1"/>
      <c r="E157" s="9"/>
      <c r="F157" s="17"/>
      <c r="G157" s="17"/>
      <c r="H157" s="17"/>
      <c r="I157" s="17"/>
      <c r="J157" s="1"/>
    </row>
    <row r="158" spans="1:11" ht="13.5" x14ac:dyDescent="0.25">
      <c r="A158" s="1"/>
      <c r="B158" s="1"/>
      <c r="C158" s="1"/>
      <c r="E158" s="9"/>
      <c r="F158" s="17"/>
      <c r="G158" s="17"/>
      <c r="H158" s="17"/>
      <c r="I158" s="17"/>
      <c r="J158" s="1"/>
    </row>
    <row r="159" spans="1:11" ht="13.5" x14ac:dyDescent="0.25">
      <c r="A159" s="1"/>
      <c r="B159" s="1"/>
      <c r="C159" s="37"/>
      <c r="D159" s="37"/>
      <c r="E159" s="9"/>
      <c r="F159" s="17"/>
      <c r="G159" s="17"/>
      <c r="H159" s="17"/>
      <c r="I159" s="17"/>
    </row>
    <row r="160" spans="1:11" ht="13.5" x14ac:dyDescent="0.25">
      <c r="A160" s="1"/>
      <c r="B160" s="1"/>
      <c r="C160" s="1"/>
      <c r="E160" s="9"/>
      <c r="F160" s="17"/>
      <c r="G160" s="17"/>
      <c r="H160" s="17"/>
      <c r="I160" s="17"/>
    </row>
    <row r="161" spans="1:9" ht="13.5" x14ac:dyDescent="0.25">
      <c r="A161" s="1"/>
      <c r="B161" s="1"/>
      <c r="C161" s="38"/>
      <c r="D161" s="38"/>
      <c r="E161" s="9"/>
      <c r="F161" s="17"/>
      <c r="G161" s="17"/>
      <c r="H161" s="17"/>
      <c r="I161" s="17"/>
    </row>
    <row r="162" spans="1:9" ht="13.5" x14ac:dyDescent="0.25">
      <c r="A162" s="1"/>
      <c r="B162" s="1"/>
      <c r="C162" s="1"/>
      <c r="E162" s="9"/>
      <c r="F162" s="17"/>
      <c r="G162" s="17"/>
      <c r="H162" s="17"/>
      <c r="I162" s="17"/>
    </row>
    <row r="163" spans="1:9" ht="13.5" x14ac:dyDescent="0.25">
      <c r="A163" s="1"/>
      <c r="B163" s="1"/>
      <c r="C163" s="1"/>
      <c r="E163" s="9"/>
      <c r="F163" s="17"/>
      <c r="G163" s="17"/>
      <c r="H163" s="17"/>
      <c r="I163" s="17"/>
    </row>
    <row r="164" spans="1:9" ht="13.5" x14ac:dyDescent="0.25">
      <c r="E164" s="9"/>
      <c r="F164" s="17"/>
      <c r="G164" s="17"/>
      <c r="H164" s="17"/>
      <c r="I164" s="17"/>
    </row>
    <row r="165" spans="1:9" ht="13.5" x14ac:dyDescent="0.25">
      <c r="E165" s="9"/>
      <c r="F165" s="17"/>
      <c r="G165" s="17"/>
      <c r="H165" s="17"/>
      <c r="I165" s="17"/>
    </row>
  </sheetData>
  <mergeCells count="6">
    <mergeCell ref="A127:K127"/>
    <mergeCell ref="A2:J2"/>
    <mergeCell ref="A3:J3"/>
    <mergeCell ref="A62:K62"/>
    <mergeCell ref="A63:K63"/>
    <mergeCell ref="A126:K126"/>
  </mergeCells>
  <pageMargins left="0.23622047244094491" right="0.15748031496062992" top="0.55118110236220474" bottom="0.43307086614173229" header="0.31496062992125984" footer="0.23622047244094491"/>
  <pageSetup paperSize="9" scale="87" orientation="portrait" r:id="rId1"/>
  <rowBreaks count="1" manualBreakCount="1">
    <brk id="12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1"/>
  <sheetViews>
    <sheetView tabSelected="1" topLeftCell="A142" zoomScaleNormal="100" workbookViewId="0">
      <selection activeCell="O64" sqref="O64"/>
    </sheetView>
  </sheetViews>
  <sheetFormatPr baseColWidth="10" defaultRowHeight="12.75" x14ac:dyDescent="0.2"/>
  <cols>
    <col min="1" max="1" width="18.5703125" style="3" customWidth="1"/>
    <col min="2" max="2" width="12.85546875" style="3" customWidth="1"/>
    <col min="3" max="3" width="11.140625" style="3" customWidth="1"/>
    <col min="4" max="4" width="11.28515625" style="3" customWidth="1"/>
    <col min="5" max="5" width="12.42578125" style="3" customWidth="1"/>
    <col min="6" max="6" width="9.85546875" style="1" customWidth="1"/>
    <col min="7" max="7" width="10.42578125" style="1" customWidth="1"/>
    <col min="8" max="8" width="9.7109375" style="3" customWidth="1"/>
    <col min="9" max="9" width="12.42578125" style="1" customWidth="1"/>
    <col min="10" max="10" width="11.7109375" style="3" customWidth="1"/>
    <col min="11" max="11" width="13.140625" style="1" customWidth="1"/>
    <col min="12" max="12" width="12" style="3" customWidth="1"/>
    <col min="13" max="16384" width="11.42578125" style="3"/>
  </cols>
  <sheetData>
    <row r="1" spans="1:21" s="1" customFormat="1" x14ac:dyDescent="0.2"/>
    <row r="2" spans="1:21" ht="15.75" x14ac:dyDescent="0.25">
      <c r="A2" s="1"/>
      <c r="B2" s="1"/>
      <c r="C2" s="1"/>
      <c r="D2" s="1"/>
      <c r="E2" s="1"/>
      <c r="H2" s="1"/>
      <c r="J2" s="1"/>
      <c r="L2" s="43"/>
      <c r="M2" s="1"/>
      <c r="N2" s="1"/>
      <c r="O2" s="1"/>
      <c r="P2" s="1"/>
      <c r="Q2" s="1"/>
      <c r="R2" s="1"/>
      <c r="S2" s="1"/>
      <c r="T2" s="1"/>
      <c r="U2" s="1"/>
    </row>
    <row r="3" spans="1:21" x14ac:dyDescent="0.2">
      <c r="A3" s="1"/>
      <c r="B3" s="1"/>
      <c r="C3" s="1"/>
      <c r="D3" s="1"/>
      <c r="E3" s="1"/>
      <c r="H3" s="1"/>
      <c r="J3" s="1"/>
      <c r="M3" s="1"/>
      <c r="N3" s="1"/>
      <c r="O3" s="1"/>
      <c r="P3" s="1"/>
      <c r="Q3" s="1"/>
      <c r="R3" s="1"/>
      <c r="S3" s="1"/>
      <c r="T3" s="1"/>
      <c r="U3" s="1"/>
    </row>
    <row r="4" spans="1:21" ht="15.75" x14ac:dyDescent="0.2">
      <c r="A4" s="144" t="s">
        <v>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">
      <c r="A5" s="144" t="s">
        <v>94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"/>
      <c r="N5" s="1"/>
      <c r="O5" s="1"/>
      <c r="P5" s="1"/>
      <c r="Q5" s="1"/>
      <c r="R5" s="1"/>
      <c r="S5" s="1"/>
      <c r="T5" s="1"/>
      <c r="U5" s="1"/>
    </row>
    <row r="6" spans="1:21" ht="0.75" customHeight="1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"/>
      <c r="N6" s="1"/>
      <c r="O6" s="1"/>
      <c r="P6" s="1"/>
      <c r="Q6" s="1"/>
      <c r="R6" s="1"/>
      <c r="S6" s="1"/>
      <c r="T6" s="1"/>
      <c r="U6" s="1"/>
    </row>
    <row r="7" spans="1:21" ht="16.5" customHeight="1" x14ac:dyDescent="0.2">
      <c r="A7" s="146" t="s">
        <v>116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"/>
      <c r="N7" s="1"/>
      <c r="O7" s="1"/>
      <c r="P7" s="1"/>
      <c r="Q7" s="1"/>
      <c r="R7" s="1"/>
      <c r="S7" s="1"/>
      <c r="T7" s="1"/>
      <c r="U7" s="1"/>
    </row>
    <row r="8" spans="1:21" s="1" customFormat="1" ht="3.7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21" ht="20.25" customHeight="1" x14ac:dyDescent="0.2">
      <c r="A9" s="115" t="s">
        <v>0</v>
      </c>
      <c r="B9" s="115">
        <v>2000</v>
      </c>
      <c r="C9" s="115">
        <v>2001</v>
      </c>
      <c r="D9" s="115">
        <v>2002</v>
      </c>
      <c r="E9" s="115">
        <v>2003</v>
      </c>
      <c r="F9" s="115">
        <v>2004</v>
      </c>
      <c r="G9" s="115">
        <v>2005</v>
      </c>
      <c r="H9" s="115">
        <v>2006</v>
      </c>
      <c r="I9" s="115">
        <v>2007</v>
      </c>
      <c r="J9" s="115">
        <v>2008</v>
      </c>
      <c r="K9" s="115">
        <v>2009</v>
      </c>
      <c r="L9" s="115">
        <v>2010</v>
      </c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 x14ac:dyDescent="0.2">
      <c r="A10" s="68" t="s">
        <v>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 x14ac:dyDescent="0.2">
      <c r="A11" s="78" t="s">
        <v>2</v>
      </c>
      <c r="B11" s="101">
        <v>1993554</v>
      </c>
      <c r="C11" s="101">
        <v>2344137</v>
      </c>
      <c r="D11" s="101">
        <v>2390944</v>
      </c>
      <c r="E11" s="101">
        <v>2084928</v>
      </c>
      <c r="F11" s="101">
        <v>2129972</v>
      </c>
      <c r="G11" s="101">
        <v>2438830</v>
      </c>
      <c r="H11" s="101">
        <v>2421771</v>
      </c>
      <c r="I11" s="101">
        <v>2475230</v>
      </c>
      <c r="J11" s="101">
        <v>2564473</v>
      </c>
      <c r="K11" s="101">
        <v>2893986</v>
      </c>
      <c r="L11" s="101">
        <v>2837035</v>
      </c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">
      <c r="A12" s="78" t="s">
        <v>3</v>
      </c>
      <c r="B12" s="101">
        <v>308119</v>
      </c>
      <c r="C12" s="101">
        <v>433612</v>
      </c>
      <c r="D12" s="101">
        <v>371352</v>
      </c>
      <c r="E12" s="101">
        <v>493400</v>
      </c>
      <c r="F12" s="101">
        <v>401747</v>
      </c>
      <c r="G12" s="101">
        <v>393638</v>
      </c>
      <c r="H12" s="101">
        <v>353451</v>
      </c>
      <c r="I12" s="101">
        <v>350496</v>
      </c>
      <c r="J12" s="101">
        <v>301301</v>
      </c>
      <c r="K12" s="101">
        <v>380408</v>
      </c>
      <c r="L12" s="101">
        <v>331639</v>
      </c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2">
      <c r="A13" s="78" t="s">
        <v>4</v>
      </c>
      <c r="B13" s="101">
        <v>30744</v>
      </c>
      <c r="C13" s="101">
        <v>69273</v>
      </c>
      <c r="D13" s="101">
        <v>42315</v>
      </c>
      <c r="E13" s="101">
        <v>29868</v>
      </c>
      <c r="F13" s="101">
        <v>45583</v>
      </c>
      <c r="G13" s="101">
        <v>14724</v>
      </c>
      <c r="H13" s="101">
        <v>4795</v>
      </c>
      <c r="I13" s="101">
        <v>13060</v>
      </c>
      <c r="J13" s="101">
        <v>4212</v>
      </c>
      <c r="K13" s="101">
        <v>6527</v>
      </c>
      <c r="L13" s="101">
        <v>8651</v>
      </c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 x14ac:dyDescent="0.2">
      <c r="A14" s="68" t="s">
        <v>5</v>
      </c>
      <c r="B14" s="66"/>
      <c r="C14" s="66"/>
      <c r="D14" s="58"/>
      <c r="E14" s="58"/>
      <c r="F14" s="58"/>
      <c r="G14" s="58"/>
      <c r="H14" s="58"/>
      <c r="I14" s="58"/>
      <c r="J14" s="58"/>
      <c r="K14" s="58"/>
      <c r="L14" s="58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2">
      <c r="A15" s="78" t="s">
        <v>107</v>
      </c>
      <c r="B15" s="70" t="s">
        <v>72</v>
      </c>
      <c r="C15" s="70" t="s">
        <v>72</v>
      </c>
      <c r="D15" s="101">
        <v>2111306</v>
      </c>
      <c r="E15" s="101">
        <v>1398123</v>
      </c>
      <c r="F15" s="101">
        <v>1543109</v>
      </c>
      <c r="G15" s="101">
        <v>1542322</v>
      </c>
      <c r="H15" s="101">
        <v>1325566</v>
      </c>
      <c r="I15" s="101">
        <v>1609847</v>
      </c>
      <c r="J15" s="116">
        <v>1445950</v>
      </c>
      <c r="K15" s="116">
        <v>1359199</v>
      </c>
      <c r="L15" s="116">
        <v>1265879</v>
      </c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2">
      <c r="A16" s="78" t="s">
        <v>105</v>
      </c>
      <c r="B16" s="70" t="s">
        <v>72</v>
      </c>
      <c r="C16" s="70" t="s">
        <v>72</v>
      </c>
      <c r="D16" s="101">
        <v>61919</v>
      </c>
      <c r="E16" s="101">
        <v>93980</v>
      </c>
      <c r="F16" s="101">
        <v>102552</v>
      </c>
      <c r="G16" s="101">
        <v>127263</v>
      </c>
      <c r="H16" s="101">
        <v>110036</v>
      </c>
      <c r="I16" s="101">
        <v>153319</v>
      </c>
      <c r="J16" s="116">
        <v>118308</v>
      </c>
      <c r="K16" s="116">
        <v>127878</v>
      </c>
      <c r="L16" s="116">
        <v>200000</v>
      </c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2">
      <c r="A17" s="78" t="s">
        <v>106</v>
      </c>
      <c r="B17" s="70" t="s">
        <v>72</v>
      </c>
      <c r="C17" s="70" t="s">
        <v>72</v>
      </c>
      <c r="D17" s="101">
        <v>2120131</v>
      </c>
      <c r="E17" s="101">
        <v>2120131</v>
      </c>
      <c r="F17" s="101">
        <v>2120131</v>
      </c>
      <c r="G17" s="101">
        <v>2120131</v>
      </c>
      <c r="H17" s="101">
        <v>2120131</v>
      </c>
      <c r="I17" s="101">
        <v>2120131</v>
      </c>
      <c r="J17" s="116">
        <v>2120131</v>
      </c>
      <c r="K17" s="116">
        <v>2120131</v>
      </c>
      <c r="L17" s="116">
        <v>2120131</v>
      </c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2">
      <c r="A18" s="78" t="s">
        <v>110</v>
      </c>
      <c r="B18" s="71" t="s">
        <v>72</v>
      </c>
      <c r="C18" s="117" t="s">
        <v>72</v>
      </c>
      <c r="D18" s="101">
        <v>2000000</v>
      </c>
      <c r="E18" s="101">
        <v>2000000</v>
      </c>
      <c r="F18" s="101">
        <v>2000000</v>
      </c>
      <c r="G18" s="101">
        <v>2436185</v>
      </c>
      <c r="H18" s="101">
        <v>2436185</v>
      </c>
      <c r="I18" s="101">
        <v>2436185</v>
      </c>
      <c r="J18" s="116">
        <v>2436185</v>
      </c>
      <c r="K18" s="116">
        <v>2436185</v>
      </c>
      <c r="L18" s="116">
        <v>2436185</v>
      </c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2">
      <c r="A19" s="118" t="s">
        <v>10</v>
      </c>
      <c r="B19" s="119"/>
      <c r="C19" s="119"/>
      <c r="D19" s="58"/>
      <c r="E19" s="58"/>
      <c r="F19" s="58"/>
      <c r="G19" s="58"/>
      <c r="H19" s="58"/>
      <c r="I19" s="102"/>
      <c r="J19" s="58"/>
      <c r="K19" s="58"/>
      <c r="L19" s="58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2">
      <c r="A20" s="78" t="s">
        <v>11</v>
      </c>
      <c r="B20" s="101">
        <v>30924</v>
      </c>
      <c r="C20" s="101">
        <v>36685</v>
      </c>
      <c r="D20" s="101">
        <v>53284</v>
      </c>
      <c r="E20" s="101">
        <v>36716</v>
      </c>
      <c r="F20" s="101">
        <v>33842</v>
      </c>
      <c r="G20" s="101">
        <v>41750</v>
      </c>
      <c r="H20" s="101">
        <v>35057</v>
      </c>
      <c r="I20" s="101">
        <v>41200</v>
      </c>
      <c r="J20" s="101">
        <v>31306</v>
      </c>
      <c r="K20" s="101">
        <v>48849</v>
      </c>
      <c r="L20" s="101">
        <v>42596</v>
      </c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">
      <c r="A21" s="78" t="s">
        <v>12</v>
      </c>
      <c r="B21" s="101">
        <v>589692.33333333337</v>
      </c>
      <c r="C21" s="101">
        <v>588437</v>
      </c>
      <c r="D21" s="101">
        <v>591391</v>
      </c>
      <c r="E21" s="101">
        <v>609884.66666666663</v>
      </c>
      <c r="F21" s="101">
        <v>586943.33333333337</v>
      </c>
      <c r="G21" s="101">
        <v>534098.66666666663</v>
      </c>
      <c r="H21" s="101">
        <v>534825.66666666663</v>
      </c>
      <c r="I21" s="101">
        <v>536300</v>
      </c>
      <c r="J21" s="101">
        <v>535932</v>
      </c>
      <c r="K21" s="101">
        <v>472014</v>
      </c>
      <c r="L21" s="101">
        <v>919587.66666666663</v>
      </c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2">
      <c r="A22" s="68" t="s">
        <v>13</v>
      </c>
      <c r="B22" s="66"/>
      <c r="C22" s="66"/>
      <c r="D22" s="120"/>
      <c r="E22" s="82"/>
      <c r="F22" s="82"/>
      <c r="G22" s="82"/>
      <c r="H22" s="82"/>
      <c r="I22" s="102"/>
      <c r="J22" s="82"/>
      <c r="K22" s="82"/>
      <c r="L22" s="82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2">
      <c r="A23" s="78" t="s">
        <v>14</v>
      </c>
      <c r="B23" s="101">
        <v>374017</v>
      </c>
      <c r="C23" s="101">
        <v>522908</v>
      </c>
      <c r="D23" s="101">
        <v>588604</v>
      </c>
      <c r="E23" s="101">
        <v>447136</v>
      </c>
      <c r="F23" s="101">
        <v>286681</v>
      </c>
      <c r="G23" s="101">
        <v>307903</v>
      </c>
      <c r="H23" s="101">
        <v>324716</v>
      </c>
      <c r="I23" s="101">
        <v>335543</v>
      </c>
      <c r="J23" s="101">
        <v>315067</v>
      </c>
      <c r="K23" s="101">
        <v>322176</v>
      </c>
      <c r="L23" s="101">
        <v>328792</v>
      </c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2">
      <c r="A24" s="78" t="s">
        <v>15</v>
      </c>
      <c r="B24" s="101">
        <v>103945</v>
      </c>
      <c r="C24" s="101">
        <v>107058</v>
      </c>
      <c r="D24" s="101">
        <v>100765</v>
      </c>
      <c r="E24" s="101">
        <v>127796</v>
      </c>
      <c r="F24" s="101">
        <v>181129</v>
      </c>
      <c r="G24" s="101">
        <v>162947</v>
      </c>
      <c r="H24" s="101">
        <v>218948</v>
      </c>
      <c r="I24" s="101">
        <v>193792</v>
      </c>
      <c r="J24" s="101">
        <v>159425</v>
      </c>
      <c r="K24" s="101">
        <v>209786</v>
      </c>
      <c r="L24" s="101">
        <v>245271</v>
      </c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">
      <c r="A25" s="78" t="s">
        <v>16</v>
      </c>
      <c r="B25" s="101">
        <v>13539</v>
      </c>
      <c r="C25" s="101">
        <v>11502</v>
      </c>
      <c r="D25" s="101">
        <v>16520</v>
      </c>
      <c r="E25" s="101">
        <v>14066</v>
      </c>
      <c r="F25" s="101">
        <v>18355</v>
      </c>
      <c r="G25" s="101">
        <v>9966</v>
      </c>
      <c r="H25" s="101">
        <v>11359</v>
      </c>
      <c r="I25" s="101">
        <v>6342</v>
      </c>
      <c r="J25" s="101">
        <v>3621</v>
      </c>
      <c r="K25" s="101">
        <v>4578</v>
      </c>
      <c r="L25" s="101">
        <v>7602</v>
      </c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">
      <c r="A26" s="78" t="s">
        <v>17</v>
      </c>
      <c r="B26" s="101">
        <v>402278</v>
      </c>
      <c r="C26" s="101">
        <v>379451</v>
      </c>
      <c r="D26" s="101">
        <v>465818</v>
      </c>
      <c r="E26" s="101">
        <v>450873</v>
      </c>
      <c r="F26" s="101">
        <v>349704</v>
      </c>
      <c r="G26" s="101">
        <v>284538</v>
      </c>
      <c r="H26" s="101">
        <v>419818</v>
      </c>
      <c r="I26" s="101">
        <v>325074</v>
      </c>
      <c r="J26" s="101">
        <v>353894</v>
      </c>
      <c r="K26" s="101">
        <v>394027</v>
      </c>
      <c r="L26" s="101">
        <v>373031</v>
      </c>
      <c r="M26" s="1"/>
      <c r="N26" s="1"/>
      <c r="O26" s="1"/>
      <c r="P26" s="1"/>
      <c r="Q26" s="1"/>
      <c r="R26" s="1"/>
      <c r="S26" s="1"/>
      <c r="T26" s="1"/>
      <c r="U26" s="1"/>
    </row>
    <row r="27" spans="1:21" ht="16.5" customHeight="1" x14ac:dyDescent="0.2">
      <c r="A27" s="68" t="s">
        <v>18</v>
      </c>
      <c r="B27" s="66"/>
      <c r="C27" s="66"/>
      <c r="D27" s="120"/>
      <c r="E27" s="82"/>
      <c r="F27" s="82"/>
      <c r="G27" s="82"/>
      <c r="H27" s="82"/>
      <c r="I27" s="102"/>
      <c r="J27" s="82"/>
      <c r="K27" s="82"/>
      <c r="L27" s="82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">
      <c r="A28" s="78" t="s">
        <v>19</v>
      </c>
      <c r="B28" s="101">
        <v>27794</v>
      </c>
      <c r="C28" s="101">
        <v>55972</v>
      </c>
      <c r="D28" s="101">
        <v>46434</v>
      </c>
      <c r="E28" s="101">
        <v>42669</v>
      </c>
      <c r="F28" s="101">
        <v>32576</v>
      </c>
      <c r="G28" s="101">
        <v>34265</v>
      </c>
      <c r="H28" s="101">
        <v>30304</v>
      </c>
      <c r="I28" s="101">
        <v>30716</v>
      </c>
      <c r="J28" s="101">
        <v>26410</v>
      </c>
      <c r="K28" s="101">
        <v>31470</v>
      </c>
      <c r="L28" s="101">
        <v>35095</v>
      </c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">
      <c r="A29" s="78" t="s">
        <v>20</v>
      </c>
      <c r="B29" s="101">
        <v>96665</v>
      </c>
      <c r="C29" s="101">
        <v>85320</v>
      </c>
      <c r="D29" s="101">
        <v>84974</v>
      </c>
      <c r="E29" s="101">
        <v>82982</v>
      </c>
      <c r="F29" s="101">
        <v>68442</v>
      </c>
      <c r="G29" s="101">
        <v>92742</v>
      </c>
      <c r="H29" s="101">
        <v>65146</v>
      </c>
      <c r="I29" s="101">
        <v>76463</v>
      </c>
      <c r="J29" s="101">
        <v>85655</v>
      </c>
      <c r="K29" s="101">
        <v>96763</v>
      </c>
      <c r="L29" s="101">
        <v>104273</v>
      </c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">
      <c r="A30" s="78" t="s">
        <v>21</v>
      </c>
      <c r="B30" s="101">
        <v>304166</v>
      </c>
      <c r="C30" s="101">
        <v>282315</v>
      </c>
      <c r="D30" s="101">
        <v>273423</v>
      </c>
      <c r="E30" s="101">
        <v>268847</v>
      </c>
      <c r="F30" s="101">
        <v>219704</v>
      </c>
      <c r="G30" s="101">
        <v>234751</v>
      </c>
      <c r="H30" s="101">
        <v>282764</v>
      </c>
      <c r="I30" s="101">
        <v>270208</v>
      </c>
      <c r="J30" s="101">
        <v>224914</v>
      </c>
      <c r="K30" s="101">
        <v>341329</v>
      </c>
      <c r="L30" s="101">
        <v>385106</v>
      </c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">
      <c r="A31" s="78" t="s">
        <v>22</v>
      </c>
      <c r="B31" s="101">
        <v>33265</v>
      </c>
      <c r="C31" s="101">
        <v>45702</v>
      </c>
      <c r="D31" s="101">
        <v>52046</v>
      </c>
      <c r="E31" s="101">
        <v>56567</v>
      </c>
      <c r="F31" s="101">
        <v>40253</v>
      </c>
      <c r="G31" s="101">
        <v>43389</v>
      </c>
      <c r="H31" s="101">
        <v>62261</v>
      </c>
      <c r="I31" s="101">
        <v>70228</v>
      </c>
      <c r="J31" s="101">
        <v>66231</v>
      </c>
      <c r="K31" s="101">
        <v>62334</v>
      </c>
      <c r="L31" s="101">
        <v>61825</v>
      </c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">
      <c r="A32" s="78" t="s">
        <v>23</v>
      </c>
      <c r="B32" s="101">
        <v>98258</v>
      </c>
      <c r="C32" s="101">
        <v>81950</v>
      </c>
      <c r="D32" s="101">
        <v>119430</v>
      </c>
      <c r="E32" s="101">
        <v>113255</v>
      </c>
      <c r="F32" s="101">
        <v>84210</v>
      </c>
      <c r="G32" s="101">
        <v>75332</v>
      </c>
      <c r="H32" s="101">
        <v>71194</v>
      </c>
      <c r="I32" s="101">
        <v>75358</v>
      </c>
      <c r="J32" s="101">
        <v>62488</v>
      </c>
      <c r="K32" s="101">
        <v>71468</v>
      </c>
      <c r="L32" s="101">
        <v>71488</v>
      </c>
      <c r="M32" s="1"/>
      <c r="N32" s="1"/>
      <c r="O32" s="1"/>
      <c r="P32" s="1"/>
      <c r="Q32" s="1"/>
      <c r="R32" s="1"/>
      <c r="S32" s="1"/>
      <c r="T32" s="1"/>
      <c r="U32" s="1"/>
    </row>
    <row r="33" spans="1:21" ht="16.5" customHeight="1" x14ac:dyDescent="0.2">
      <c r="A33" s="68" t="s">
        <v>24</v>
      </c>
      <c r="B33" s="66"/>
      <c r="C33" s="66"/>
      <c r="D33" s="120"/>
      <c r="E33" s="82"/>
      <c r="F33" s="82"/>
      <c r="G33" s="82"/>
      <c r="H33" s="82"/>
      <c r="I33" s="102"/>
      <c r="J33" s="82"/>
      <c r="K33" s="82"/>
      <c r="L33" s="82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">
      <c r="A34" s="78" t="s">
        <v>25</v>
      </c>
      <c r="B34" s="101">
        <v>236342.91666666666</v>
      </c>
      <c r="C34" s="101">
        <v>251050.58333333334</v>
      </c>
      <c r="D34" s="101">
        <v>252159.16666666666</v>
      </c>
      <c r="E34" s="101">
        <v>258125.75</v>
      </c>
      <c r="F34" s="101">
        <v>238228.5</v>
      </c>
      <c r="G34" s="101">
        <v>282238.75</v>
      </c>
      <c r="H34" s="101">
        <v>306891.41666666669</v>
      </c>
      <c r="I34" s="101">
        <v>310115.83333333331</v>
      </c>
      <c r="J34" s="101">
        <v>292709.16666666669</v>
      </c>
      <c r="K34" s="101">
        <v>287200.25</v>
      </c>
      <c r="L34" s="101">
        <v>323321.66666666669</v>
      </c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">
      <c r="A35" s="78" t="s">
        <v>26</v>
      </c>
      <c r="B35" s="101">
        <v>560340.83333333337</v>
      </c>
      <c r="C35" s="101">
        <v>630583.41666666663</v>
      </c>
      <c r="D35" s="101">
        <v>652703.91666666663</v>
      </c>
      <c r="E35" s="101">
        <v>677641.41666666663</v>
      </c>
      <c r="F35" s="101">
        <v>575316.33333333337</v>
      </c>
      <c r="G35" s="101">
        <v>633337.5</v>
      </c>
      <c r="H35" s="101">
        <v>707375.58333333337</v>
      </c>
      <c r="I35" s="101">
        <v>744488.75</v>
      </c>
      <c r="J35" s="101">
        <v>589297.58333333337</v>
      </c>
      <c r="K35" s="101">
        <v>667284.16666666663</v>
      </c>
      <c r="L35" s="101">
        <v>666673.25</v>
      </c>
      <c r="M35" s="1"/>
      <c r="N35" s="1"/>
      <c r="O35" s="1"/>
      <c r="P35" s="1"/>
      <c r="Q35" s="1"/>
      <c r="R35" s="1"/>
      <c r="S35" s="1"/>
      <c r="T35" s="1"/>
      <c r="U35" s="1"/>
    </row>
    <row r="36" spans="1:21" ht="16.5" customHeight="1" x14ac:dyDescent="0.2">
      <c r="A36" s="68" t="s">
        <v>27</v>
      </c>
      <c r="B36" s="66"/>
      <c r="C36" s="66"/>
      <c r="D36" s="120"/>
      <c r="E36" s="82"/>
      <c r="F36" s="82"/>
      <c r="G36" s="82"/>
      <c r="H36" s="82"/>
      <c r="I36" s="102"/>
      <c r="J36" s="82"/>
      <c r="K36" s="82"/>
      <c r="L36" s="82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">
      <c r="A37" s="78" t="s">
        <v>28</v>
      </c>
      <c r="B37" s="101">
        <v>43559</v>
      </c>
      <c r="C37" s="101">
        <v>55245</v>
      </c>
      <c r="D37" s="101">
        <v>61843</v>
      </c>
      <c r="E37" s="101">
        <v>49261</v>
      </c>
      <c r="F37" s="101">
        <v>46929</v>
      </c>
      <c r="G37" s="101">
        <v>56089</v>
      </c>
      <c r="H37" s="101">
        <v>44319</v>
      </c>
      <c r="I37" s="101">
        <v>47989</v>
      </c>
      <c r="J37" s="101">
        <v>49643</v>
      </c>
      <c r="K37" s="101">
        <v>43504</v>
      </c>
      <c r="L37" s="101">
        <v>42397</v>
      </c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">
      <c r="A38" s="78" t="s">
        <v>29</v>
      </c>
      <c r="B38" s="101">
        <v>10575</v>
      </c>
      <c r="C38" s="101">
        <v>12287</v>
      </c>
      <c r="D38" s="101">
        <v>16769</v>
      </c>
      <c r="E38" s="101">
        <v>14063</v>
      </c>
      <c r="F38" s="101">
        <v>5576</v>
      </c>
      <c r="G38" s="101">
        <v>2611</v>
      </c>
      <c r="H38" s="101">
        <v>7629</v>
      </c>
      <c r="I38" s="101">
        <v>8090</v>
      </c>
      <c r="J38" s="101">
        <v>6695</v>
      </c>
      <c r="K38" s="101">
        <v>3167</v>
      </c>
      <c r="L38" s="101">
        <v>5518</v>
      </c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">
      <c r="A39" s="78" t="s">
        <v>98</v>
      </c>
      <c r="B39" s="101">
        <v>14573</v>
      </c>
      <c r="C39" s="101">
        <v>21102</v>
      </c>
      <c r="D39" s="101">
        <v>21098</v>
      </c>
      <c r="E39" s="101">
        <v>23960</v>
      </c>
      <c r="F39" s="101">
        <v>24225</v>
      </c>
      <c r="G39" s="101">
        <v>17829</v>
      </c>
      <c r="H39" s="101">
        <v>20688</v>
      </c>
      <c r="I39" s="101">
        <v>13225</v>
      </c>
      <c r="J39" s="101">
        <v>15216</v>
      </c>
      <c r="K39" s="101">
        <v>19233</v>
      </c>
      <c r="L39" s="101">
        <v>15227</v>
      </c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">
      <c r="A40" s="78" t="s">
        <v>31</v>
      </c>
      <c r="B40" s="101">
        <v>89207</v>
      </c>
      <c r="C40" s="101">
        <v>121449</v>
      </c>
      <c r="D40" s="101">
        <v>114633</v>
      </c>
      <c r="E40" s="101">
        <v>122705</v>
      </c>
      <c r="F40" s="101">
        <v>105936</v>
      </c>
      <c r="G40" s="101">
        <v>135808</v>
      </c>
      <c r="H40" s="101">
        <v>125380</v>
      </c>
      <c r="I40" s="101">
        <v>123880</v>
      </c>
      <c r="J40" s="101">
        <v>152862</v>
      </c>
      <c r="K40" s="101">
        <v>151963</v>
      </c>
      <c r="L40" s="101">
        <v>133523</v>
      </c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">
      <c r="A41" s="78" t="s">
        <v>95</v>
      </c>
      <c r="B41" s="101">
        <v>46534</v>
      </c>
      <c r="C41" s="101">
        <v>83538</v>
      </c>
      <c r="D41" s="101">
        <v>82600</v>
      </c>
      <c r="E41" s="101">
        <v>92908</v>
      </c>
      <c r="F41" s="101">
        <v>85109</v>
      </c>
      <c r="G41" s="101">
        <v>87795</v>
      </c>
      <c r="H41" s="101">
        <v>95162</v>
      </c>
      <c r="I41" s="101">
        <v>125867</v>
      </c>
      <c r="J41" s="101">
        <v>120332</v>
      </c>
      <c r="K41" s="101">
        <v>119175</v>
      </c>
      <c r="L41" s="101">
        <v>113266</v>
      </c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">
      <c r="A42" s="78" t="s">
        <v>33</v>
      </c>
      <c r="B42" s="101">
        <v>25739</v>
      </c>
      <c r="C42" s="101">
        <v>40671</v>
      </c>
      <c r="D42" s="101">
        <v>40794</v>
      </c>
      <c r="E42" s="101">
        <v>43849</v>
      </c>
      <c r="F42" s="101">
        <v>58243</v>
      </c>
      <c r="G42" s="101">
        <v>54783</v>
      </c>
      <c r="H42" s="101">
        <v>62075</v>
      </c>
      <c r="I42" s="101">
        <v>54672</v>
      </c>
      <c r="J42" s="101">
        <v>71936</v>
      </c>
      <c r="K42" s="101">
        <v>82755</v>
      </c>
      <c r="L42" s="101">
        <v>75183</v>
      </c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">
      <c r="A43" s="78" t="s">
        <v>97</v>
      </c>
      <c r="B43" s="101">
        <v>150000</v>
      </c>
      <c r="C43" s="101" t="s">
        <v>72</v>
      </c>
      <c r="D43" s="101">
        <v>68649</v>
      </c>
      <c r="E43" s="101">
        <v>71950</v>
      </c>
      <c r="F43" s="101">
        <v>93812</v>
      </c>
      <c r="G43" s="101">
        <v>103438</v>
      </c>
      <c r="H43" s="101">
        <v>101598</v>
      </c>
      <c r="I43" s="101">
        <v>99098</v>
      </c>
      <c r="J43" s="101">
        <v>121000</v>
      </c>
      <c r="K43" s="101" t="s">
        <v>72</v>
      </c>
      <c r="L43" s="101" t="s">
        <v>72</v>
      </c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">
      <c r="A44" s="78" t="s">
        <v>96</v>
      </c>
      <c r="B44" s="101">
        <v>12543</v>
      </c>
      <c r="C44" s="101">
        <v>19556</v>
      </c>
      <c r="D44" s="101">
        <v>16078</v>
      </c>
      <c r="E44" s="101">
        <v>15916</v>
      </c>
      <c r="F44" s="101">
        <v>27605</v>
      </c>
      <c r="G44" s="101">
        <v>13058</v>
      </c>
      <c r="H44" s="101">
        <v>13720</v>
      </c>
      <c r="I44" s="101">
        <v>10389</v>
      </c>
      <c r="J44" s="101">
        <v>12603</v>
      </c>
      <c r="K44" s="101">
        <v>11027</v>
      </c>
      <c r="L44" s="101">
        <v>10076</v>
      </c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">
      <c r="A45" s="78" t="s">
        <v>36</v>
      </c>
      <c r="B45" s="101">
        <v>9896</v>
      </c>
      <c r="C45" s="101">
        <v>10894</v>
      </c>
      <c r="D45" s="101">
        <v>11261</v>
      </c>
      <c r="E45" s="101">
        <v>13329</v>
      </c>
      <c r="F45" s="101">
        <v>10559</v>
      </c>
      <c r="G45" s="101">
        <v>10642</v>
      </c>
      <c r="H45" s="101">
        <v>10397</v>
      </c>
      <c r="I45" s="101">
        <v>9933</v>
      </c>
      <c r="J45" s="101">
        <v>8128</v>
      </c>
      <c r="K45" s="101">
        <v>9338</v>
      </c>
      <c r="L45" s="101">
        <v>11815</v>
      </c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">
      <c r="A46" s="78" t="s">
        <v>37</v>
      </c>
      <c r="B46" s="101">
        <v>30246</v>
      </c>
      <c r="C46" s="101">
        <v>40216</v>
      </c>
      <c r="D46" s="101">
        <v>53084</v>
      </c>
      <c r="E46" s="101">
        <v>40825</v>
      </c>
      <c r="F46" s="101">
        <v>32157</v>
      </c>
      <c r="G46" s="101">
        <v>50954</v>
      </c>
      <c r="H46" s="101">
        <v>73829</v>
      </c>
      <c r="I46" s="101">
        <v>100552</v>
      </c>
      <c r="J46" s="101">
        <v>121074</v>
      </c>
      <c r="K46" s="101">
        <v>138726</v>
      </c>
      <c r="L46" s="101">
        <v>160057</v>
      </c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">
      <c r="A47" s="78" t="s">
        <v>38</v>
      </c>
      <c r="B47" s="101">
        <v>11084</v>
      </c>
      <c r="C47" s="101">
        <v>18660</v>
      </c>
      <c r="D47" s="101">
        <v>14426</v>
      </c>
      <c r="E47" s="101">
        <v>14676</v>
      </c>
      <c r="F47" s="101">
        <v>13590</v>
      </c>
      <c r="G47" s="101">
        <v>13156</v>
      </c>
      <c r="H47" s="101">
        <v>12524</v>
      </c>
      <c r="I47" s="101">
        <v>10607</v>
      </c>
      <c r="J47" s="101">
        <v>20627</v>
      </c>
      <c r="K47" s="101">
        <v>10435</v>
      </c>
      <c r="L47" s="101">
        <v>14835</v>
      </c>
      <c r="M47" s="1"/>
      <c r="N47" s="1"/>
      <c r="O47" s="1"/>
      <c r="P47" s="1"/>
      <c r="Q47" s="1"/>
      <c r="R47" s="1"/>
      <c r="S47" s="1"/>
      <c r="T47" s="1"/>
      <c r="U47" s="1"/>
    </row>
    <row r="48" spans="1:21" ht="16.5" customHeight="1" x14ac:dyDescent="0.2">
      <c r="A48" s="68" t="s">
        <v>39</v>
      </c>
      <c r="B48" s="66"/>
      <c r="C48" s="66"/>
      <c r="D48" s="120"/>
      <c r="E48" s="120"/>
      <c r="F48" s="120"/>
      <c r="G48" s="120"/>
      <c r="H48" s="120"/>
      <c r="I48" s="102"/>
      <c r="J48" s="82"/>
      <c r="K48" s="82"/>
      <c r="L48" s="82"/>
      <c r="M48" s="1"/>
      <c r="N48" s="1"/>
      <c r="O48" s="1"/>
      <c r="P48" s="1"/>
      <c r="Q48" s="1"/>
      <c r="R48" s="1"/>
      <c r="S48" s="1"/>
      <c r="T48" s="1"/>
      <c r="U48" s="1"/>
    </row>
    <row r="49" spans="1:21" ht="15" customHeight="1" x14ac:dyDescent="0.2">
      <c r="A49" s="78" t="s">
        <v>40</v>
      </c>
      <c r="B49" s="101">
        <v>97001</v>
      </c>
      <c r="C49" s="101">
        <v>138399</v>
      </c>
      <c r="D49" s="101">
        <v>180987</v>
      </c>
      <c r="E49" s="101">
        <v>313785</v>
      </c>
      <c r="F49" s="101">
        <v>327169</v>
      </c>
      <c r="G49" s="101">
        <v>242529</v>
      </c>
      <c r="H49" s="101">
        <v>341080</v>
      </c>
      <c r="I49" s="101">
        <v>332317</v>
      </c>
      <c r="J49" s="101">
        <v>278163</v>
      </c>
      <c r="K49" s="101">
        <v>342647</v>
      </c>
      <c r="L49" s="101">
        <v>503610</v>
      </c>
      <c r="M49" s="1"/>
      <c r="N49" s="1"/>
      <c r="O49" s="1"/>
      <c r="P49" s="1"/>
      <c r="Q49" s="1"/>
      <c r="R49" s="1"/>
      <c r="S49" s="1"/>
      <c r="T49" s="1"/>
      <c r="U49" s="1"/>
    </row>
    <row r="50" spans="1:21" ht="15" customHeight="1" x14ac:dyDescent="0.2">
      <c r="A50" s="78" t="s">
        <v>41</v>
      </c>
      <c r="B50" s="101">
        <v>95115</v>
      </c>
      <c r="C50" s="101">
        <v>92873</v>
      </c>
      <c r="D50" s="101">
        <v>115404</v>
      </c>
      <c r="E50" s="101">
        <v>85878</v>
      </c>
      <c r="F50" s="101">
        <v>88014</v>
      </c>
      <c r="G50" s="101">
        <v>80836</v>
      </c>
      <c r="H50" s="101">
        <v>111404.00000000001</v>
      </c>
      <c r="I50" s="101">
        <v>103019</v>
      </c>
      <c r="J50" s="101">
        <v>82919</v>
      </c>
      <c r="K50" s="101">
        <v>88639</v>
      </c>
      <c r="L50" s="101">
        <v>108770</v>
      </c>
      <c r="M50" s="1"/>
      <c r="N50" s="1"/>
      <c r="O50" s="1"/>
      <c r="P50" s="1"/>
      <c r="Q50" s="1"/>
      <c r="R50" s="1"/>
      <c r="S50" s="1"/>
      <c r="T50" s="1"/>
      <c r="U50" s="1"/>
    </row>
    <row r="51" spans="1:21" ht="15" customHeight="1" x14ac:dyDescent="0.2">
      <c r="A51" s="78" t="s">
        <v>42</v>
      </c>
      <c r="B51" s="101" t="s">
        <v>72</v>
      </c>
      <c r="C51" s="101" t="s">
        <v>72</v>
      </c>
      <c r="D51" s="101" t="s">
        <v>72</v>
      </c>
      <c r="E51" s="101" t="s">
        <v>72</v>
      </c>
      <c r="F51" s="101" t="s">
        <v>72</v>
      </c>
      <c r="G51" s="101" t="s">
        <v>72</v>
      </c>
      <c r="H51" s="101" t="s">
        <v>72</v>
      </c>
      <c r="I51" s="101" t="s">
        <v>72</v>
      </c>
      <c r="J51" s="101" t="s">
        <v>72</v>
      </c>
      <c r="K51" s="101" t="s">
        <v>72</v>
      </c>
      <c r="L51" s="101" t="s">
        <v>72</v>
      </c>
      <c r="M51" s="1"/>
      <c r="N51" s="1"/>
      <c r="O51" s="1"/>
      <c r="P51" s="1"/>
      <c r="Q51" s="1"/>
      <c r="R51" s="1"/>
      <c r="S51" s="1"/>
      <c r="T51" s="1"/>
      <c r="U51" s="1"/>
    </row>
    <row r="52" spans="1:21" ht="15" customHeight="1" x14ac:dyDescent="0.2">
      <c r="A52" s="78" t="s">
        <v>43</v>
      </c>
      <c r="B52" s="101">
        <v>93698</v>
      </c>
      <c r="C52" s="101">
        <v>131624</v>
      </c>
      <c r="D52" s="101">
        <v>103835</v>
      </c>
      <c r="E52" s="101">
        <v>102573</v>
      </c>
      <c r="F52" s="101">
        <v>115206</v>
      </c>
      <c r="G52" s="101">
        <v>98488</v>
      </c>
      <c r="H52" s="101">
        <v>122589</v>
      </c>
      <c r="I52" s="101">
        <v>112010</v>
      </c>
      <c r="J52" s="101">
        <v>160863</v>
      </c>
      <c r="K52" s="101">
        <v>140043</v>
      </c>
      <c r="L52" s="101">
        <v>137061</v>
      </c>
      <c r="M52" s="1"/>
      <c r="N52" s="1"/>
      <c r="O52" s="1"/>
      <c r="P52" s="1"/>
      <c r="Q52" s="1"/>
      <c r="R52" s="1"/>
      <c r="S52" s="1"/>
      <c r="T52" s="1"/>
      <c r="U52" s="1"/>
    </row>
    <row r="53" spans="1:21" ht="15" customHeight="1" x14ac:dyDescent="0.2">
      <c r="A53" s="78" t="s">
        <v>44</v>
      </c>
      <c r="B53" s="101">
        <v>29377</v>
      </c>
      <c r="C53" s="101">
        <v>31513</v>
      </c>
      <c r="D53" s="101">
        <v>43135</v>
      </c>
      <c r="E53" s="101">
        <v>42838</v>
      </c>
      <c r="F53" s="101">
        <v>35622</v>
      </c>
      <c r="G53" s="101">
        <v>21331</v>
      </c>
      <c r="H53" s="101">
        <v>24663</v>
      </c>
      <c r="I53" s="101">
        <v>17047</v>
      </c>
      <c r="J53" s="101">
        <v>15047</v>
      </c>
      <c r="K53" s="101">
        <v>15435</v>
      </c>
      <c r="L53" s="101">
        <v>12626</v>
      </c>
      <c r="M53" s="1"/>
      <c r="N53" s="1"/>
      <c r="O53" s="1"/>
      <c r="P53" s="1"/>
      <c r="Q53" s="1"/>
      <c r="R53" s="1"/>
      <c r="S53" s="1"/>
      <c r="T53" s="1"/>
      <c r="U53" s="1"/>
    </row>
    <row r="54" spans="1:21" ht="15" customHeight="1" x14ac:dyDescent="0.2">
      <c r="A54" s="78" t="s">
        <v>70</v>
      </c>
      <c r="B54" s="121" t="s">
        <v>72</v>
      </c>
      <c r="C54" s="121" t="s">
        <v>72</v>
      </c>
      <c r="D54" s="101" t="s">
        <v>72</v>
      </c>
      <c r="E54" s="101" t="s">
        <v>72</v>
      </c>
      <c r="F54" s="101" t="s">
        <v>72</v>
      </c>
      <c r="G54" s="101" t="s">
        <v>72</v>
      </c>
      <c r="H54" s="101" t="s">
        <v>72</v>
      </c>
      <c r="I54" s="101" t="s">
        <v>72</v>
      </c>
      <c r="J54" s="101" t="s">
        <v>72</v>
      </c>
      <c r="K54" s="101" t="s">
        <v>72</v>
      </c>
      <c r="L54" s="101" t="s">
        <v>72</v>
      </c>
      <c r="M54" s="1"/>
      <c r="N54" s="1"/>
      <c r="O54" s="1"/>
      <c r="P54" s="1"/>
      <c r="Q54" s="1"/>
      <c r="R54" s="1"/>
      <c r="S54" s="1"/>
      <c r="T54" s="1"/>
      <c r="U54" s="1"/>
    </row>
    <row r="55" spans="1:21" ht="15" customHeight="1" x14ac:dyDescent="0.2">
      <c r="A55" s="78" t="s">
        <v>71</v>
      </c>
      <c r="B55" s="121" t="s">
        <v>72</v>
      </c>
      <c r="C55" s="121" t="s">
        <v>72</v>
      </c>
      <c r="D55" s="101" t="s">
        <v>72</v>
      </c>
      <c r="E55" s="101" t="s">
        <v>72</v>
      </c>
      <c r="F55" s="101" t="s">
        <v>72</v>
      </c>
      <c r="G55" s="101" t="s">
        <v>72</v>
      </c>
      <c r="H55" s="101" t="s">
        <v>72</v>
      </c>
      <c r="I55" s="101" t="s">
        <v>72</v>
      </c>
      <c r="J55" s="101" t="s">
        <v>72</v>
      </c>
      <c r="K55" s="101" t="s">
        <v>72</v>
      </c>
      <c r="L55" s="101" t="s">
        <v>72</v>
      </c>
      <c r="M55" s="1"/>
      <c r="N55" s="1"/>
      <c r="O55" s="1"/>
      <c r="P55" s="1"/>
      <c r="Q55" s="1"/>
      <c r="R55" s="1"/>
      <c r="S55" s="1"/>
      <c r="T55" s="1"/>
      <c r="U55" s="1"/>
    </row>
    <row r="56" spans="1:21" ht="15" customHeight="1" x14ac:dyDescent="0.2">
      <c r="A56" s="78" t="s">
        <v>45</v>
      </c>
      <c r="B56" s="101">
        <v>429805</v>
      </c>
      <c r="C56" s="101">
        <v>232573</v>
      </c>
      <c r="D56" s="101">
        <v>311080</v>
      </c>
      <c r="E56" s="101">
        <v>417491.00000000006</v>
      </c>
      <c r="F56" s="101">
        <v>322286</v>
      </c>
      <c r="G56" s="101">
        <v>344424.00000000006</v>
      </c>
      <c r="H56" s="101">
        <v>337712.99999999994</v>
      </c>
      <c r="I56" s="101">
        <v>385067</v>
      </c>
      <c r="J56" s="101">
        <v>323718.00000000012</v>
      </c>
      <c r="K56" s="101">
        <v>385491</v>
      </c>
      <c r="L56" s="101">
        <v>394945</v>
      </c>
      <c r="M56" s="1"/>
      <c r="N56" s="1"/>
      <c r="O56" s="1"/>
      <c r="P56" s="1"/>
      <c r="Q56" s="1"/>
      <c r="R56" s="1"/>
      <c r="S56" s="1"/>
      <c r="T56" s="1"/>
      <c r="U56" s="1"/>
    </row>
    <row r="57" spans="1:21" ht="15" customHeight="1" x14ac:dyDescent="0.2">
      <c r="A57" s="78" t="s">
        <v>46</v>
      </c>
      <c r="B57" s="101">
        <v>57509</v>
      </c>
      <c r="C57" s="101">
        <v>91318</v>
      </c>
      <c r="D57" s="101">
        <v>84274</v>
      </c>
      <c r="E57" s="101">
        <v>135919</v>
      </c>
      <c r="F57" s="101">
        <v>99314.000000000015</v>
      </c>
      <c r="G57" s="101">
        <v>158206</v>
      </c>
      <c r="H57" s="101">
        <v>132261</v>
      </c>
      <c r="I57" s="101">
        <v>98673</v>
      </c>
      <c r="J57" s="101">
        <v>77621</v>
      </c>
      <c r="K57" s="101">
        <v>87160</v>
      </c>
      <c r="L57" s="101">
        <v>124535.00000000001</v>
      </c>
      <c r="M57" s="1"/>
      <c r="N57" s="1"/>
      <c r="O57" s="1"/>
      <c r="P57" s="1"/>
      <c r="Q57" s="1"/>
      <c r="R57" s="1"/>
      <c r="S57" s="1"/>
      <c r="T57" s="1"/>
      <c r="U57" s="1"/>
    </row>
    <row r="58" spans="1:21" ht="15" customHeight="1" x14ac:dyDescent="0.2">
      <c r="A58" s="78" t="s">
        <v>47</v>
      </c>
      <c r="B58" s="101">
        <v>60932</v>
      </c>
      <c r="C58" s="101">
        <v>51209</v>
      </c>
      <c r="D58" s="101">
        <v>52701</v>
      </c>
      <c r="E58" s="101">
        <v>52647</v>
      </c>
      <c r="F58" s="101">
        <v>44285</v>
      </c>
      <c r="G58" s="101">
        <v>32697.000000000007</v>
      </c>
      <c r="H58" s="101">
        <v>39459</v>
      </c>
      <c r="I58" s="101">
        <v>33250</v>
      </c>
      <c r="J58" s="101">
        <v>24955</v>
      </c>
      <c r="K58" s="101">
        <v>36208.000000000007</v>
      </c>
      <c r="L58" s="101">
        <v>40219.999999999985</v>
      </c>
      <c r="M58" s="1"/>
      <c r="N58" s="1"/>
      <c r="O58" s="1"/>
      <c r="P58" s="1"/>
      <c r="Q58" s="1"/>
      <c r="R58" s="1"/>
      <c r="S58" s="1"/>
      <c r="T58" s="1"/>
      <c r="U58" s="1"/>
    </row>
    <row r="59" spans="1:21" ht="4.5" customHeight="1" x14ac:dyDescent="0.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1"/>
      <c r="N59" s="1"/>
      <c r="O59" s="1"/>
      <c r="P59" s="1"/>
      <c r="Q59" s="1"/>
      <c r="R59" s="1"/>
      <c r="S59" s="1"/>
      <c r="T59" s="1"/>
      <c r="U59" s="1"/>
    </row>
    <row r="60" spans="1:21" ht="0.75" hidden="1" customHeight="1" x14ac:dyDescent="0.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1"/>
      <c r="N60" s="1"/>
      <c r="O60" s="1"/>
      <c r="P60" s="1"/>
      <c r="Q60" s="1"/>
      <c r="R60" s="1"/>
      <c r="S60" s="1"/>
      <c r="T60" s="1"/>
      <c r="U60" s="1"/>
    </row>
    <row r="61" spans="1:21" ht="16.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1"/>
      <c r="N61" s="1"/>
      <c r="O61" s="1"/>
      <c r="P61" s="1"/>
      <c r="Q61" s="1"/>
      <c r="R61" s="1"/>
      <c r="S61" s="1"/>
      <c r="T61" s="1"/>
      <c r="U61" s="1"/>
    </row>
    <row r="62" spans="1:21" ht="15" customHeight="1" x14ac:dyDescent="0.2">
      <c r="A62" s="95"/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1"/>
      <c r="N62" s="1"/>
      <c r="O62" s="1"/>
      <c r="P62" s="1"/>
      <c r="Q62" s="1"/>
      <c r="R62" s="1"/>
      <c r="S62" s="1"/>
      <c r="T62" s="1"/>
      <c r="U62" s="1"/>
    </row>
    <row r="63" spans="1:21" ht="18" customHeight="1" x14ac:dyDescent="0.2">
      <c r="A63" s="98"/>
      <c r="B63" s="98"/>
      <c r="C63" s="98"/>
      <c r="D63" s="99"/>
      <c r="E63" s="99"/>
      <c r="F63" s="99"/>
      <c r="G63" s="99"/>
      <c r="H63" s="99"/>
      <c r="I63" s="99"/>
      <c r="J63" s="99"/>
      <c r="K63" s="99"/>
      <c r="L63" s="48"/>
      <c r="M63" s="1"/>
      <c r="N63" s="1"/>
      <c r="O63" s="1"/>
      <c r="P63" s="1"/>
      <c r="Q63" s="1"/>
      <c r="R63" s="1"/>
      <c r="S63" s="1"/>
      <c r="T63" s="1"/>
      <c r="U63" s="1"/>
    </row>
    <row r="64" spans="1:21" ht="18.75" customHeight="1" x14ac:dyDescent="0.2">
      <c r="A64" s="98"/>
      <c r="B64" s="98"/>
      <c r="C64" s="98"/>
      <c r="D64" s="99"/>
      <c r="E64" s="99"/>
      <c r="F64" s="99"/>
      <c r="G64" s="99"/>
      <c r="H64" s="99"/>
      <c r="I64" s="99"/>
      <c r="J64" s="99"/>
      <c r="K64" s="99"/>
      <c r="L64" s="48"/>
      <c r="M64" s="1"/>
      <c r="N64" s="1"/>
      <c r="O64" s="1"/>
      <c r="P64" s="1"/>
      <c r="Q64" s="1"/>
      <c r="R64" s="1"/>
      <c r="S64" s="1"/>
      <c r="T64" s="1"/>
      <c r="U64" s="1"/>
    </row>
    <row r="65" spans="1:21" ht="15" customHeight="1" x14ac:dyDescent="0.2">
      <c r="A65" s="144" t="s">
        <v>93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"/>
      <c r="N65" s="1"/>
      <c r="O65" s="1"/>
      <c r="P65" s="1"/>
      <c r="Q65" s="1"/>
      <c r="R65" s="1"/>
      <c r="S65" s="1"/>
      <c r="T65" s="1"/>
      <c r="U65" s="1"/>
    </row>
    <row r="66" spans="1:21" ht="16.5" customHeight="1" x14ac:dyDescent="0.2">
      <c r="A66" s="144" t="s">
        <v>94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"/>
      <c r="N66" s="1"/>
      <c r="O66" s="1"/>
      <c r="P66" s="1"/>
      <c r="Q66" s="1"/>
      <c r="R66" s="1"/>
      <c r="S66" s="1"/>
      <c r="T66" s="1"/>
      <c r="U66" s="1"/>
    </row>
    <row r="67" spans="1:21" ht="0.75" customHeight="1" x14ac:dyDescent="0.25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146" t="s">
        <v>115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"/>
      <c r="N68" s="1"/>
      <c r="O68" s="1"/>
      <c r="P68" s="1"/>
      <c r="Q68" s="1"/>
      <c r="R68" s="1"/>
      <c r="S68" s="1"/>
      <c r="T68" s="1"/>
      <c r="U68" s="1"/>
    </row>
    <row r="69" spans="1:21" s="1" customFormat="1" ht="3.75" customHeight="1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45"/>
    </row>
    <row r="70" spans="1:21" ht="21.75" customHeight="1" x14ac:dyDescent="0.2">
      <c r="A70" s="72" t="s">
        <v>0</v>
      </c>
      <c r="B70" s="124">
        <v>2011</v>
      </c>
      <c r="C70" s="124">
        <v>2012</v>
      </c>
      <c r="D70" s="124">
        <v>2013</v>
      </c>
      <c r="E70" s="124">
        <v>2014</v>
      </c>
      <c r="F70" s="124">
        <v>2015</v>
      </c>
      <c r="G70" s="124">
        <v>2016</v>
      </c>
      <c r="H70" s="124">
        <v>2017</v>
      </c>
      <c r="I70" s="124">
        <v>2018</v>
      </c>
      <c r="J70" s="124">
        <v>2019</v>
      </c>
      <c r="K70" s="124">
        <v>2020</v>
      </c>
      <c r="L70" s="124">
        <v>2021</v>
      </c>
      <c r="M70" s="1"/>
      <c r="N70" s="1"/>
      <c r="O70" s="1"/>
      <c r="P70" s="1"/>
      <c r="Q70" s="1"/>
      <c r="R70" s="1"/>
      <c r="S70" s="1"/>
      <c r="T70" s="1"/>
      <c r="U70" s="1"/>
    </row>
    <row r="71" spans="1:21" ht="17.25" customHeight="1" x14ac:dyDescent="0.2">
      <c r="A71" s="63" t="s">
        <v>1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"/>
      <c r="N71" s="1"/>
      <c r="O71" s="42"/>
      <c r="P71" s="42"/>
      <c r="Q71" s="1"/>
      <c r="R71" s="1"/>
      <c r="S71" s="1"/>
      <c r="T71" s="1"/>
      <c r="U71" s="1"/>
    </row>
    <row r="72" spans="1:21" ht="15" customHeight="1" x14ac:dyDescent="0.2">
      <c r="A72" s="76" t="s">
        <v>2</v>
      </c>
      <c r="B72" s="103">
        <v>2778331</v>
      </c>
      <c r="C72" s="103">
        <v>2558363</v>
      </c>
      <c r="D72" s="79">
        <v>2549888</v>
      </c>
      <c r="E72" s="79">
        <v>2594197</v>
      </c>
      <c r="F72" s="79">
        <v>2534830</v>
      </c>
      <c r="G72" s="79">
        <v>2610562</v>
      </c>
      <c r="H72" s="79">
        <v>2772784</v>
      </c>
      <c r="I72" s="79">
        <v>3062405</v>
      </c>
      <c r="J72" s="79">
        <v>2841767</v>
      </c>
      <c r="K72" s="79">
        <v>2912542</v>
      </c>
      <c r="L72" s="79">
        <v>3039977</v>
      </c>
      <c r="M72" s="1"/>
      <c r="N72" s="1"/>
      <c r="O72" s="42"/>
      <c r="P72" s="42"/>
      <c r="Q72" s="1"/>
      <c r="R72" s="1"/>
      <c r="S72" s="1"/>
      <c r="T72" s="1"/>
      <c r="U72" s="1"/>
    </row>
    <row r="73" spans="1:21" ht="15" customHeight="1" x14ac:dyDescent="0.2">
      <c r="A73" s="78" t="s">
        <v>3</v>
      </c>
      <c r="B73" s="101">
        <v>347135.33333333331</v>
      </c>
      <c r="C73" s="101">
        <v>421894</v>
      </c>
      <c r="D73" s="101">
        <v>458073</v>
      </c>
      <c r="E73" s="77">
        <v>385030</v>
      </c>
      <c r="F73" s="101">
        <v>373354</v>
      </c>
      <c r="G73" s="77">
        <v>402258</v>
      </c>
      <c r="H73" s="77">
        <v>408818</v>
      </c>
      <c r="I73" s="77">
        <v>415843</v>
      </c>
      <c r="J73" s="77">
        <v>465344</v>
      </c>
      <c r="K73" s="77">
        <v>453211.08083770145</v>
      </c>
      <c r="L73" s="77">
        <v>483707</v>
      </c>
      <c r="M73" s="1"/>
      <c r="N73" s="1"/>
      <c r="O73" s="42"/>
      <c r="P73" s="42"/>
      <c r="Q73" s="1"/>
      <c r="R73" s="1"/>
      <c r="S73" s="1"/>
      <c r="T73" s="1"/>
      <c r="U73" s="1"/>
    </row>
    <row r="74" spans="1:21" ht="15" customHeight="1" x14ac:dyDescent="0.2">
      <c r="A74" s="80" t="s">
        <v>4</v>
      </c>
      <c r="B74" s="104">
        <v>24302</v>
      </c>
      <c r="C74" s="104">
        <v>21561</v>
      </c>
      <c r="D74" s="104">
        <v>40497</v>
      </c>
      <c r="E74" s="105">
        <v>19665</v>
      </c>
      <c r="F74" s="104">
        <v>22861</v>
      </c>
      <c r="G74" s="105">
        <v>12183</v>
      </c>
      <c r="H74" s="105">
        <v>12270</v>
      </c>
      <c r="I74" s="105">
        <v>10600</v>
      </c>
      <c r="J74" s="105">
        <v>7896</v>
      </c>
      <c r="K74" s="105">
        <v>3899</v>
      </c>
      <c r="L74" s="105">
        <v>3544</v>
      </c>
      <c r="M74" s="1"/>
      <c r="N74" s="1"/>
      <c r="O74" s="42"/>
      <c r="P74" s="42"/>
      <c r="Q74" s="1"/>
      <c r="R74" s="1"/>
      <c r="S74" s="1"/>
      <c r="T74" s="1"/>
      <c r="U74" s="1"/>
    </row>
    <row r="75" spans="1:21" ht="18" customHeight="1" x14ac:dyDescent="0.2">
      <c r="A75" s="65" t="s">
        <v>5</v>
      </c>
      <c r="B75" s="106"/>
      <c r="C75" s="102"/>
      <c r="D75" s="102"/>
      <c r="E75" s="82"/>
      <c r="F75" s="102"/>
      <c r="G75" s="82"/>
      <c r="H75" s="82"/>
      <c r="I75" s="58"/>
      <c r="J75" s="58"/>
      <c r="K75" s="57"/>
      <c r="L75" s="57"/>
      <c r="M75" s="1"/>
      <c r="N75" s="1"/>
      <c r="O75" s="42"/>
      <c r="P75" s="42"/>
      <c r="Q75" s="1"/>
      <c r="R75" s="1"/>
      <c r="S75" s="1"/>
      <c r="T75" s="1"/>
      <c r="U75" s="1"/>
    </row>
    <row r="76" spans="1:21" ht="15" customHeight="1" x14ac:dyDescent="0.2">
      <c r="A76" s="76" t="s">
        <v>104</v>
      </c>
      <c r="B76" s="103">
        <v>1583840</v>
      </c>
      <c r="C76" s="103">
        <v>1696370</v>
      </c>
      <c r="D76" s="103">
        <v>1695671</v>
      </c>
      <c r="E76" s="103">
        <v>1686107</v>
      </c>
      <c r="F76" s="103">
        <v>1697799</v>
      </c>
      <c r="G76" s="79">
        <v>1810269</v>
      </c>
      <c r="H76" s="79">
        <v>1824400</v>
      </c>
      <c r="I76" s="79">
        <v>1937050</v>
      </c>
      <c r="J76" s="79">
        <v>1965918</v>
      </c>
      <c r="K76" s="79">
        <v>1965527</v>
      </c>
      <c r="L76" s="79">
        <v>1709936</v>
      </c>
      <c r="M76" s="42"/>
      <c r="N76" s="1"/>
      <c r="O76" s="42"/>
      <c r="P76" s="42"/>
      <c r="Q76" s="1"/>
      <c r="R76" s="1"/>
      <c r="S76" s="1"/>
      <c r="T76" s="1"/>
      <c r="U76" s="1"/>
    </row>
    <row r="77" spans="1:21" ht="15" customHeight="1" x14ac:dyDescent="0.2">
      <c r="A77" s="78" t="s">
        <v>105</v>
      </c>
      <c r="B77" s="101">
        <v>117634</v>
      </c>
      <c r="C77" s="101">
        <v>102631</v>
      </c>
      <c r="D77" s="101">
        <v>99400</v>
      </c>
      <c r="E77" s="77">
        <v>99932</v>
      </c>
      <c r="F77" s="101">
        <v>138972</v>
      </c>
      <c r="G77" s="77">
        <v>138972</v>
      </c>
      <c r="H77" s="77">
        <v>101543</v>
      </c>
      <c r="I77" s="77">
        <v>99247.8</v>
      </c>
      <c r="J77" s="77">
        <v>80958.05</v>
      </c>
      <c r="K77" s="77">
        <v>137422</v>
      </c>
      <c r="L77" s="77">
        <v>106876</v>
      </c>
      <c r="M77" s="42"/>
      <c r="N77" s="1"/>
      <c r="O77" s="42"/>
      <c r="P77" s="42"/>
      <c r="Q77" s="1"/>
      <c r="R77" s="1"/>
      <c r="S77" s="1"/>
      <c r="T77" s="1"/>
      <c r="U77" s="1"/>
    </row>
    <row r="78" spans="1:21" ht="15" customHeight="1" x14ac:dyDescent="0.2">
      <c r="A78" s="78" t="s">
        <v>106</v>
      </c>
      <c r="B78" s="101">
        <v>2120131</v>
      </c>
      <c r="C78" s="101">
        <v>1200000</v>
      </c>
      <c r="D78" s="101">
        <v>1200000</v>
      </c>
      <c r="E78" s="77">
        <v>1600000</v>
      </c>
      <c r="F78" s="101">
        <v>1600000</v>
      </c>
      <c r="G78" s="77">
        <v>1600000</v>
      </c>
      <c r="H78" s="77">
        <v>1528609</v>
      </c>
      <c r="I78" s="77">
        <v>1194117.6470588234</v>
      </c>
      <c r="J78" s="77">
        <v>1273882</v>
      </c>
      <c r="K78" s="77" t="s">
        <v>72</v>
      </c>
      <c r="L78" s="77" t="s">
        <v>72</v>
      </c>
      <c r="M78" s="42"/>
      <c r="N78" s="1"/>
      <c r="O78" s="42"/>
      <c r="P78" s="42"/>
      <c r="Q78" s="1"/>
      <c r="R78" s="1"/>
      <c r="S78" s="1"/>
      <c r="T78" s="1"/>
      <c r="U78" s="1"/>
    </row>
    <row r="79" spans="1:21" ht="15" customHeight="1" x14ac:dyDescent="0.2">
      <c r="A79" s="80" t="s">
        <v>110</v>
      </c>
      <c r="B79" s="104">
        <v>2436185</v>
      </c>
      <c r="C79" s="104">
        <v>2400000</v>
      </c>
      <c r="D79" s="104">
        <v>2400000</v>
      </c>
      <c r="E79" s="105">
        <v>2400000</v>
      </c>
      <c r="F79" s="104">
        <v>2400000</v>
      </c>
      <c r="G79" s="105">
        <v>2400000</v>
      </c>
      <c r="H79" s="105">
        <v>2400000</v>
      </c>
      <c r="I79" s="105">
        <v>2436185</v>
      </c>
      <c r="J79" s="105">
        <v>2400000</v>
      </c>
      <c r="K79" s="105">
        <v>2750000</v>
      </c>
      <c r="L79" s="105">
        <v>2471596.8253968256</v>
      </c>
      <c r="M79" s="42"/>
      <c r="N79" s="1"/>
      <c r="O79" s="42"/>
      <c r="P79" s="42"/>
      <c r="Q79" s="1"/>
      <c r="R79" s="1"/>
      <c r="S79" s="1"/>
      <c r="T79" s="1"/>
      <c r="U79" s="1"/>
    </row>
    <row r="80" spans="1:21" ht="14.25" customHeight="1" x14ac:dyDescent="0.2">
      <c r="A80" s="65" t="s">
        <v>10</v>
      </c>
      <c r="B80" s="107"/>
      <c r="C80" s="102"/>
      <c r="D80" s="102"/>
      <c r="E80" s="82"/>
      <c r="F80" s="102"/>
      <c r="G80" s="82"/>
      <c r="H80" s="82"/>
      <c r="I80" s="58"/>
      <c r="J80" s="58"/>
      <c r="K80" s="57"/>
      <c r="L80" s="57"/>
      <c r="M80" s="60"/>
      <c r="N80" s="1"/>
      <c r="O80" s="42"/>
      <c r="P80" s="42"/>
      <c r="Q80" s="1"/>
      <c r="R80" s="1"/>
      <c r="S80" s="1"/>
      <c r="T80" s="1"/>
      <c r="U80" s="1"/>
    </row>
    <row r="81" spans="1:21" ht="15" customHeight="1" x14ac:dyDescent="0.2">
      <c r="A81" s="76" t="s">
        <v>11</v>
      </c>
      <c r="B81" s="103">
        <v>45580.333333333336</v>
      </c>
      <c r="C81" s="103">
        <v>40826</v>
      </c>
      <c r="D81" s="103">
        <v>64927</v>
      </c>
      <c r="E81" s="79">
        <v>67090</v>
      </c>
      <c r="F81" s="103">
        <v>60383</v>
      </c>
      <c r="G81" s="79">
        <v>69485</v>
      </c>
      <c r="H81" s="79">
        <v>74482</v>
      </c>
      <c r="I81" s="79">
        <v>75945</v>
      </c>
      <c r="J81" s="79">
        <v>83633</v>
      </c>
      <c r="K81" s="79">
        <v>63452.3113471213</v>
      </c>
      <c r="L81" s="79">
        <v>64552</v>
      </c>
      <c r="M81" s="1"/>
      <c r="N81" s="61"/>
      <c r="O81" s="42"/>
      <c r="P81" s="42"/>
      <c r="Q81" s="1"/>
      <c r="R81" s="1"/>
      <c r="S81" s="1"/>
      <c r="T81" s="1"/>
      <c r="U81" s="1"/>
    </row>
    <row r="82" spans="1:21" ht="15" customHeight="1" x14ac:dyDescent="0.2">
      <c r="A82" s="80" t="s">
        <v>12</v>
      </c>
      <c r="B82" s="104">
        <v>919152</v>
      </c>
      <c r="C82" s="104">
        <v>1095522.3333333333</v>
      </c>
      <c r="D82" s="104">
        <v>1426305.3333333333</v>
      </c>
      <c r="E82" s="105">
        <v>1557987</v>
      </c>
      <c r="F82" s="104">
        <v>1735588</v>
      </c>
      <c r="G82" s="105">
        <v>1751715.6666666667</v>
      </c>
      <c r="H82" s="105">
        <v>1806191.4517414661</v>
      </c>
      <c r="I82" s="105">
        <v>1835417.0804186997</v>
      </c>
      <c r="J82" s="105">
        <v>1875208.3333333333</v>
      </c>
      <c r="K82" s="105">
        <v>1740134.0333333334</v>
      </c>
      <c r="L82" s="105">
        <v>1906954.6666666667</v>
      </c>
      <c r="M82" s="61"/>
      <c r="N82" s="1"/>
      <c r="O82" s="42"/>
      <c r="P82" s="42"/>
      <c r="Q82" s="1"/>
      <c r="R82" s="1"/>
      <c r="S82" s="1"/>
      <c r="T82" s="1"/>
      <c r="U82" s="1"/>
    </row>
    <row r="83" spans="1:21" ht="15.75" customHeight="1" x14ac:dyDescent="0.2">
      <c r="A83" s="65" t="s">
        <v>13</v>
      </c>
      <c r="B83" s="108"/>
      <c r="C83" s="102"/>
      <c r="D83" s="102"/>
      <c r="E83" s="82"/>
      <c r="F83" s="102"/>
      <c r="G83" s="82"/>
      <c r="H83" s="82"/>
      <c r="I83" s="82"/>
      <c r="J83" s="82"/>
      <c r="K83" s="57"/>
      <c r="L83" s="57"/>
      <c r="M83" s="1"/>
      <c r="N83" s="62"/>
      <c r="O83" s="42"/>
      <c r="P83" s="42"/>
      <c r="Q83" s="1"/>
      <c r="R83" s="1"/>
      <c r="S83" s="1"/>
      <c r="T83" s="1"/>
      <c r="U83" s="1"/>
    </row>
    <row r="84" spans="1:21" ht="15" customHeight="1" x14ac:dyDescent="0.2">
      <c r="A84" s="76" t="s">
        <v>14</v>
      </c>
      <c r="B84" s="103">
        <v>337688.66666666669</v>
      </c>
      <c r="C84" s="103">
        <v>318989</v>
      </c>
      <c r="D84" s="103">
        <v>324408</v>
      </c>
      <c r="E84" s="79">
        <v>329975</v>
      </c>
      <c r="F84" s="103">
        <v>274075</v>
      </c>
      <c r="G84" s="79">
        <v>312942</v>
      </c>
      <c r="H84" s="79">
        <v>294698</v>
      </c>
      <c r="I84" s="79">
        <v>293218</v>
      </c>
      <c r="J84" s="79">
        <v>310285</v>
      </c>
      <c r="K84" s="79">
        <v>270153.55151283363</v>
      </c>
      <c r="L84" s="79">
        <v>278904</v>
      </c>
      <c r="M84" s="62"/>
      <c r="N84" s="1"/>
      <c r="O84" s="42"/>
      <c r="P84" s="42"/>
      <c r="Q84" s="1"/>
      <c r="R84" s="1"/>
      <c r="S84" s="1"/>
      <c r="T84" s="1"/>
      <c r="U84" s="1"/>
    </row>
    <row r="85" spans="1:21" ht="15" customHeight="1" x14ac:dyDescent="0.2">
      <c r="A85" s="78" t="s">
        <v>15</v>
      </c>
      <c r="B85" s="101">
        <v>260915.66666666666</v>
      </c>
      <c r="C85" s="101">
        <v>247502</v>
      </c>
      <c r="D85" s="101">
        <v>291761</v>
      </c>
      <c r="E85" s="77">
        <v>300393</v>
      </c>
      <c r="F85" s="101">
        <v>201679</v>
      </c>
      <c r="G85" s="77">
        <v>255569</v>
      </c>
      <c r="H85" s="77">
        <v>276666</v>
      </c>
      <c r="I85" s="77">
        <v>305894</v>
      </c>
      <c r="J85" s="77">
        <v>341868</v>
      </c>
      <c r="K85" s="77">
        <v>281246.67431102711</v>
      </c>
      <c r="L85" s="77">
        <v>291223</v>
      </c>
      <c r="M85" s="1"/>
      <c r="N85" s="1"/>
      <c r="O85" s="42"/>
      <c r="P85" s="42"/>
      <c r="Q85" s="1"/>
      <c r="R85" s="1"/>
      <c r="S85" s="1"/>
      <c r="T85" s="1"/>
      <c r="U85" s="1"/>
    </row>
    <row r="86" spans="1:21" ht="15" customHeight="1" x14ac:dyDescent="0.2">
      <c r="A86" s="78" t="s">
        <v>16</v>
      </c>
      <c r="B86" s="101">
        <v>13509</v>
      </c>
      <c r="C86" s="101">
        <v>7805</v>
      </c>
      <c r="D86" s="101">
        <v>9023</v>
      </c>
      <c r="E86" s="77">
        <v>9298</v>
      </c>
      <c r="F86" s="101">
        <v>8423</v>
      </c>
      <c r="G86" s="77">
        <v>12079</v>
      </c>
      <c r="H86" s="77">
        <v>12317.874391431353</v>
      </c>
      <c r="I86" s="77">
        <v>10104</v>
      </c>
      <c r="J86" s="77">
        <v>11585</v>
      </c>
      <c r="K86" s="77">
        <v>12788</v>
      </c>
      <c r="L86" s="77">
        <v>12939</v>
      </c>
      <c r="M86" s="1"/>
      <c r="N86" s="1"/>
      <c r="O86" s="42"/>
      <c r="P86" s="42"/>
      <c r="Q86" s="1"/>
      <c r="R86" s="1"/>
      <c r="S86" s="1"/>
      <c r="T86" s="1"/>
      <c r="U86" s="1"/>
    </row>
    <row r="87" spans="1:21" ht="15" customHeight="1" x14ac:dyDescent="0.2">
      <c r="A87" s="78" t="s">
        <v>17</v>
      </c>
      <c r="B87" s="101">
        <v>369154.66666666669</v>
      </c>
      <c r="C87" s="101">
        <v>400884</v>
      </c>
      <c r="D87" s="101">
        <v>383241</v>
      </c>
      <c r="E87" s="77">
        <v>367094</v>
      </c>
      <c r="F87" s="101">
        <v>338583</v>
      </c>
      <c r="G87" s="77">
        <v>330877</v>
      </c>
      <c r="H87" s="77">
        <v>345746</v>
      </c>
      <c r="I87" s="77">
        <v>363704</v>
      </c>
      <c r="J87" s="77">
        <v>370579</v>
      </c>
      <c r="K87" s="77">
        <v>328528.63052757387</v>
      </c>
      <c r="L87" s="77">
        <v>324872</v>
      </c>
      <c r="M87" s="1"/>
      <c r="N87" s="1"/>
      <c r="O87" s="42"/>
      <c r="P87" s="42"/>
      <c r="Q87" s="1"/>
      <c r="R87" s="1"/>
      <c r="S87" s="1"/>
      <c r="T87" s="1"/>
      <c r="U87" s="1"/>
    </row>
    <row r="88" spans="1:21" ht="15" customHeight="1" x14ac:dyDescent="0.2">
      <c r="A88" s="78" t="s">
        <v>74</v>
      </c>
      <c r="B88" s="101" t="s">
        <v>72</v>
      </c>
      <c r="C88" s="101" t="s">
        <v>72</v>
      </c>
      <c r="D88" s="101" t="s">
        <v>72</v>
      </c>
      <c r="E88" s="101" t="s">
        <v>72</v>
      </c>
      <c r="F88" s="101" t="s">
        <v>72</v>
      </c>
      <c r="G88" s="77" t="s">
        <v>72</v>
      </c>
      <c r="H88" s="77" t="s">
        <v>72</v>
      </c>
      <c r="I88" s="77">
        <v>1893</v>
      </c>
      <c r="J88" s="77">
        <v>2307</v>
      </c>
      <c r="K88" s="77">
        <v>3099</v>
      </c>
      <c r="L88" s="77">
        <v>3109</v>
      </c>
      <c r="M88" s="1"/>
      <c r="N88" s="1"/>
      <c r="O88" s="42"/>
      <c r="P88" s="42"/>
      <c r="Q88" s="1"/>
      <c r="R88" s="1"/>
      <c r="S88" s="1"/>
      <c r="T88" s="1"/>
      <c r="U88" s="1"/>
    </row>
    <row r="89" spans="1:21" ht="15.75" customHeight="1" x14ac:dyDescent="0.2">
      <c r="A89" s="80" t="s">
        <v>75</v>
      </c>
      <c r="B89" s="104" t="s">
        <v>72</v>
      </c>
      <c r="C89" s="101" t="s">
        <v>72</v>
      </c>
      <c r="D89" s="104" t="s">
        <v>72</v>
      </c>
      <c r="E89" s="104" t="s">
        <v>72</v>
      </c>
      <c r="F89" s="104" t="s">
        <v>72</v>
      </c>
      <c r="G89" s="105" t="s">
        <v>72</v>
      </c>
      <c r="H89" s="105" t="s">
        <v>72</v>
      </c>
      <c r="I89" s="105">
        <v>8046</v>
      </c>
      <c r="J89" s="105">
        <v>9247</v>
      </c>
      <c r="K89" s="105">
        <v>6695.8487018800315</v>
      </c>
      <c r="L89" s="105">
        <v>6624</v>
      </c>
      <c r="M89" s="1"/>
      <c r="N89" s="1"/>
      <c r="O89" s="42"/>
      <c r="P89" s="42"/>
      <c r="Q89" s="1"/>
      <c r="R89" s="1"/>
      <c r="S89" s="1"/>
      <c r="T89" s="1"/>
      <c r="U89" s="1"/>
    </row>
    <row r="90" spans="1:21" ht="15" customHeight="1" x14ac:dyDescent="0.2">
      <c r="A90" s="65" t="s">
        <v>18</v>
      </c>
      <c r="B90" s="108"/>
      <c r="C90" s="102"/>
      <c r="D90" s="102"/>
      <c r="E90" s="82"/>
      <c r="F90" s="102"/>
      <c r="G90" s="82"/>
      <c r="H90" s="82"/>
      <c r="I90" s="82"/>
      <c r="J90" s="82"/>
      <c r="K90" s="57"/>
      <c r="L90" s="57"/>
      <c r="M90" s="1"/>
      <c r="N90" s="1"/>
      <c r="O90" s="42"/>
      <c r="P90" s="42"/>
      <c r="Q90" s="1"/>
      <c r="R90" s="1"/>
      <c r="S90" s="1"/>
      <c r="T90" s="1"/>
      <c r="U90" s="1"/>
    </row>
    <row r="91" spans="1:21" ht="15" customHeight="1" x14ac:dyDescent="0.2">
      <c r="A91" s="76" t="s">
        <v>19</v>
      </c>
      <c r="B91" s="103">
        <v>36057.333333333328</v>
      </c>
      <c r="C91" s="103">
        <v>39719</v>
      </c>
      <c r="D91" s="103">
        <v>40100</v>
      </c>
      <c r="E91" s="79">
        <v>40007</v>
      </c>
      <c r="F91" s="103">
        <v>43419</v>
      </c>
      <c r="G91" s="79">
        <v>50072</v>
      </c>
      <c r="H91" s="79">
        <v>50082</v>
      </c>
      <c r="I91" s="79">
        <v>52801</v>
      </c>
      <c r="J91" s="79">
        <v>55693.47</v>
      </c>
      <c r="K91" s="79">
        <v>53190.312062256809</v>
      </c>
      <c r="L91" s="79">
        <v>54260</v>
      </c>
      <c r="M91" s="1"/>
      <c r="N91" s="1"/>
      <c r="O91" s="42"/>
      <c r="P91" s="42"/>
      <c r="Q91" s="1"/>
      <c r="R91" s="1"/>
      <c r="S91" s="1"/>
      <c r="T91" s="1"/>
      <c r="U91" s="1"/>
    </row>
    <row r="92" spans="1:21" ht="15" customHeight="1" x14ac:dyDescent="0.2">
      <c r="A92" s="78" t="s">
        <v>20</v>
      </c>
      <c r="B92" s="101">
        <v>91375.333333333328</v>
      </c>
      <c r="C92" s="101">
        <v>87318</v>
      </c>
      <c r="D92" s="101">
        <v>98342</v>
      </c>
      <c r="E92" s="77">
        <v>86183</v>
      </c>
      <c r="F92" s="101">
        <v>84483</v>
      </c>
      <c r="G92" s="77">
        <v>97952</v>
      </c>
      <c r="H92" s="77">
        <v>98466</v>
      </c>
      <c r="I92" s="77">
        <v>105964</v>
      </c>
      <c r="J92" s="77">
        <v>109938</v>
      </c>
      <c r="K92" s="77">
        <v>108518.52948195724</v>
      </c>
      <c r="L92" s="77">
        <v>110170</v>
      </c>
      <c r="M92" s="1"/>
      <c r="N92" s="1"/>
      <c r="O92" s="42"/>
      <c r="P92" s="42"/>
      <c r="Q92" s="1"/>
      <c r="R92" s="1"/>
      <c r="S92" s="1"/>
      <c r="T92" s="1"/>
      <c r="U92" s="1"/>
    </row>
    <row r="93" spans="1:21" ht="15" customHeight="1" x14ac:dyDescent="0.2">
      <c r="A93" s="78" t="s">
        <v>21</v>
      </c>
      <c r="B93" s="101">
        <v>373414.33333333331</v>
      </c>
      <c r="C93" s="101">
        <v>360008</v>
      </c>
      <c r="D93" s="101">
        <v>374285</v>
      </c>
      <c r="E93" s="77">
        <v>372721</v>
      </c>
      <c r="F93" s="101">
        <v>357055</v>
      </c>
      <c r="G93" s="77">
        <v>367342</v>
      </c>
      <c r="H93" s="77">
        <v>376598</v>
      </c>
      <c r="I93" s="77">
        <v>344573</v>
      </c>
      <c r="J93" s="77">
        <v>368880.8</v>
      </c>
      <c r="K93" s="77">
        <v>344083.33263023879</v>
      </c>
      <c r="L93" s="77">
        <v>343099</v>
      </c>
      <c r="M93" s="1"/>
      <c r="N93" s="1"/>
      <c r="O93" s="42"/>
      <c r="P93" s="42"/>
      <c r="Q93" s="1"/>
      <c r="R93" s="1"/>
      <c r="S93" s="1"/>
      <c r="T93" s="1"/>
      <c r="U93" s="1"/>
    </row>
    <row r="94" spans="1:21" ht="15" customHeight="1" x14ac:dyDescent="0.2">
      <c r="A94" s="78" t="s">
        <v>22</v>
      </c>
      <c r="B94" s="101">
        <v>66783</v>
      </c>
      <c r="C94" s="101">
        <v>68625</v>
      </c>
      <c r="D94" s="101">
        <v>67013</v>
      </c>
      <c r="E94" s="77">
        <v>62207</v>
      </c>
      <c r="F94" s="101">
        <v>70185</v>
      </c>
      <c r="G94" s="77">
        <v>71993</v>
      </c>
      <c r="H94" s="77">
        <v>79795</v>
      </c>
      <c r="I94" s="77">
        <v>76337</v>
      </c>
      <c r="J94" s="77">
        <v>78285</v>
      </c>
      <c r="K94" s="77">
        <v>68254.315387539333</v>
      </c>
      <c r="L94" s="77">
        <v>71050</v>
      </c>
      <c r="M94" s="1"/>
      <c r="N94" s="1"/>
      <c r="O94" s="42"/>
      <c r="P94" s="42"/>
      <c r="Q94" s="1"/>
      <c r="R94" s="1"/>
      <c r="S94" s="1"/>
      <c r="T94" s="1"/>
      <c r="U94" s="1"/>
    </row>
    <row r="95" spans="1:21" ht="18.75" customHeight="1" x14ac:dyDescent="0.2">
      <c r="A95" s="78" t="s">
        <v>23</v>
      </c>
      <c r="B95" s="101">
        <v>80137.666666666657</v>
      </c>
      <c r="C95" s="101">
        <v>82096</v>
      </c>
      <c r="D95" s="101">
        <v>78329</v>
      </c>
      <c r="E95" s="77">
        <v>71939</v>
      </c>
      <c r="F95" s="101">
        <v>74511</v>
      </c>
      <c r="G95" s="77">
        <v>71897</v>
      </c>
      <c r="H95" s="77">
        <v>77832</v>
      </c>
      <c r="I95" s="77">
        <v>73599</v>
      </c>
      <c r="J95" s="77">
        <v>72094.2</v>
      </c>
      <c r="K95" s="77">
        <v>76318</v>
      </c>
      <c r="L95" s="77">
        <v>76236</v>
      </c>
      <c r="M95" s="1"/>
      <c r="N95" s="1"/>
      <c r="O95" s="42"/>
      <c r="P95" s="42"/>
      <c r="Q95" s="1"/>
      <c r="R95" s="1"/>
      <c r="S95" s="1"/>
      <c r="T95" s="1"/>
      <c r="U95" s="1"/>
    </row>
    <row r="96" spans="1:21" ht="15" customHeight="1" x14ac:dyDescent="0.2">
      <c r="A96" s="80" t="s">
        <v>76</v>
      </c>
      <c r="B96" s="104" t="s">
        <v>72</v>
      </c>
      <c r="C96" s="104" t="s">
        <v>72</v>
      </c>
      <c r="D96" s="104" t="s">
        <v>72</v>
      </c>
      <c r="E96" s="105" t="s">
        <v>72</v>
      </c>
      <c r="F96" s="104" t="s">
        <v>72</v>
      </c>
      <c r="G96" s="105" t="s">
        <v>72</v>
      </c>
      <c r="H96" s="105" t="s">
        <v>72</v>
      </c>
      <c r="I96" s="105">
        <v>2061</v>
      </c>
      <c r="J96" s="105">
        <v>2204</v>
      </c>
      <c r="K96" s="105">
        <v>1988.3064482687123</v>
      </c>
      <c r="L96" s="105">
        <v>2044</v>
      </c>
      <c r="M96" s="1"/>
      <c r="N96" s="1"/>
      <c r="O96" s="42"/>
      <c r="P96" s="42"/>
      <c r="Q96" s="1"/>
      <c r="R96" s="1"/>
      <c r="S96" s="1"/>
      <c r="T96" s="1"/>
      <c r="U96" s="1"/>
    </row>
    <row r="97" spans="1:21" ht="15" customHeight="1" x14ac:dyDescent="0.2">
      <c r="A97" s="65" t="s">
        <v>24</v>
      </c>
      <c r="B97" s="108"/>
      <c r="C97" s="102"/>
      <c r="D97" s="102"/>
      <c r="E97" s="82"/>
      <c r="F97" s="102"/>
      <c r="G97" s="82"/>
      <c r="H97" s="82"/>
      <c r="I97" s="82"/>
      <c r="J97" s="82"/>
      <c r="K97" s="57"/>
      <c r="L97" s="57"/>
      <c r="M97" s="1"/>
      <c r="N97" s="1"/>
      <c r="O97" s="42"/>
      <c r="P97" s="42"/>
      <c r="Q97" s="1"/>
      <c r="R97" s="1"/>
      <c r="S97" s="1"/>
      <c r="T97" s="1"/>
      <c r="U97" s="1"/>
    </row>
    <row r="98" spans="1:21" ht="17.25" customHeight="1" x14ac:dyDescent="0.2">
      <c r="A98" s="76" t="s">
        <v>25</v>
      </c>
      <c r="B98" s="103">
        <v>346946.55555555556</v>
      </c>
      <c r="C98" s="103">
        <v>361871.41666666669</v>
      </c>
      <c r="D98" s="103">
        <v>376199.08333333331</v>
      </c>
      <c r="E98" s="79">
        <v>410981.58333333331</v>
      </c>
      <c r="F98" s="103">
        <v>416659.66666666657</v>
      </c>
      <c r="G98" s="79">
        <v>426666.41666666669</v>
      </c>
      <c r="H98" s="79">
        <v>432910.41666666669</v>
      </c>
      <c r="I98" s="79">
        <v>445510.75</v>
      </c>
      <c r="J98" s="109">
        <v>458883.66666666669</v>
      </c>
      <c r="K98" s="79">
        <v>447291.66666666669</v>
      </c>
      <c r="L98" s="79">
        <v>465808.66666666669</v>
      </c>
      <c r="M98" s="1"/>
      <c r="N98" s="1"/>
      <c r="O98" s="42"/>
      <c r="P98" s="42"/>
      <c r="Q98" s="1"/>
      <c r="R98" s="1"/>
      <c r="S98" s="1"/>
      <c r="T98" s="1"/>
      <c r="U98" s="1"/>
    </row>
    <row r="99" spans="1:21" ht="15" customHeight="1" x14ac:dyDescent="0.2">
      <c r="A99" s="80" t="s">
        <v>26</v>
      </c>
      <c r="B99" s="104">
        <v>704127.75</v>
      </c>
      <c r="C99" s="104">
        <v>717238.33333333337</v>
      </c>
      <c r="D99" s="104">
        <v>722102.91666666663</v>
      </c>
      <c r="E99" s="105">
        <v>735282.08333333337</v>
      </c>
      <c r="F99" s="104">
        <v>726646.91666666663</v>
      </c>
      <c r="G99" s="105">
        <v>745208.08333333337</v>
      </c>
      <c r="H99" s="105">
        <v>756130.33333333337</v>
      </c>
      <c r="I99" s="105">
        <v>768792.41666666663</v>
      </c>
      <c r="J99" s="110">
        <v>778740.16666666663</v>
      </c>
      <c r="K99" s="105">
        <v>717459.59632818995</v>
      </c>
      <c r="L99" s="105">
        <v>769822</v>
      </c>
      <c r="M99" s="1"/>
      <c r="N99" s="1"/>
      <c r="O99" s="42"/>
      <c r="P99" s="42"/>
      <c r="Q99" s="1"/>
      <c r="R99" s="1"/>
      <c r="S99" s="1"/>
      <c r="T99" s="1"/>
      <c r="U99" s="1"/>
    </row>
    <row r="100" spans="1:21" ht="15" customHeight="1" x14ac:dyDescent="0.2">
      <c r="A100" s="65" t="s">
        <v>27</v>
      </c>
      <c r="B100" s="108"/>
      <c r="C100" s="102"/>
      <c r="D100" s="102"/>
      <c r="E100" s="82"/>
      <c r="F100" s="102"/>
      <c r="G100" s="82"/>
      <c r="H100" s="82"/>
      <c r="I100" s="82"/>
      <c r="J100" s="82"/>
      <c r="K100" s="82"/>
      <c r="L100" s="57"/>
      <c r="M100" s="1"/>
      <c r="N100" s="1"/>
      <c r="O100" s="42"/>
      <c r="P100" s="42"/>
      <c r="Q100" s="1"/>
      <c r="R100" s="1"/>
      <c r="S100" s="1"/>
      <c r="T100" s="1"/>
      <c r="U100" s="1"/>
    </row>
    <row r="101" spans="1:21" ht="15" customHeight="1" x14ac:dyDescent="0.2">
      <c r="A101" s="76" t="s">
        <v>28</v>
      </c>
      <c r="B101" s="103">
        <v>68986.666666666657</v>
      </c>
      <c r="C101" s="103">
        <v>59219</v>
      </c>
      <c r="D101" s="103">
        <v>56171</v>
      </c>
      <c r="E101" s="79">
        <v>67658</v>
      </c>
      <c r="F101" s="103">
        <v>65724</v>
      </c>
      <c r="G101" s="79">
        <v>67446</v>
      </c>
      <c r="H101" s="79">
        <v>69051</v>
      </c>
      <c r="I101" s="79">
        <v>70081</v>
      </c>
      <c r="J101" s="79">
        <v>80605</v>
      </c>
      <c r="K101" s="79">
        <v>75221</v>
      </c>
      <c r="L101" s="79">
        <v>78925</v>
      </c>
      <c r="M101" s="1"/>
      <c r="N101" s="1"/>
      <c r="O101" s="42"/>
      <c r="P101" s="42"/>
      <c r="Q101" s="1"/>
      <c r="R101" s="1"/>
      <c r="S101" s="1"/>
      <c r="T101" s="1"/>
      <c r="U101" s="1"/>
    </row>
    <row r="102" spans="1:21" s="1" customFormat="1" ht="15" customHeight="1" x14ac:dyDescent="0.2">
      <c r="A102" s="139" t="s">
        <v>29</v>
      </c>
      <c r="B102" s="101">
        <v>5600</v>
      </c>
      <c r="C102" s="101">
        <v>8774</v>
      </c>
      <c r="D102" s="101">
        <v>7955</v>
      </c>
      <c r="E102" s="77">
        <v>9686</v>
      </c>
      <c r="F102" s="101">
        <v>9989</v>
      </c>
      <c r="G102" s="77">
        <v>6978</v>
      </c>
      <c r="H102" s="77">
        <v>3033</v>
      </c>
      <c r="I102" s="77">
        <v>5247.0000000000009</v>
      </c>
      <c r="J102" s="77">
        <v>7981.0000000000009</v>
      </c>
      <c r="K102" s="77">
        <v>5677.0000000000009</v>
      </c>
      <c r="L102" s="77">
        <v>4375.0000000000009</v>
      </c>
      <c r="O102" s="42"/>
      <c r="P102" s="42"/>
    </row>
    <row r="103" spans="1:21" ht="15" customHeight="1" x14ac:dyDescent="0.2">
      <c r="A103" s="78" t="s">
        <v>98</v>
      </c>
      <c r="B103" s="101">
        <v>18853.666666666664</v>
      </c>
      <c r="C103" s="101">
        <v>20192</v>
      </c>
      <c r="D103" s="101">
        <v>22090</v>
      </c>
      <c r="E103" s="77">
        <v>22984</v>
      </c>
      <c r="F103" s="101">
        <v>25395</v>
      </c>
      <c r="G103" s="77">
        <v>25904</v>
      </c>
      <c r="H103" s="77">
        <v>25606</v>
      </c>
      <c r="I103" s="77">
        <v>26046</v>
      </c>
      <c r="J103" s="77">
        <v>25902</v>
      </c>
      <c r="K103" s="77">
        <v>22799</v>
      </c>
      <c r="L103" s="77">
        <v>21934</v>
      </c>
      <c r="M103" s="1"/>
      <c r="N103" s="1"/>
      <c r="O103" s="42"/>
      <c r="P103" s="42"/>
      <c r="Q103" s="1"/>
      <c r="R103" s="1"/>
      <c r="S103" s="1"/>
      <c r="T103" s="1"/>
      <c r="U103" s="1"/>
    </row>
    <row r="104" spans="1:21" ht="15" customHeight="1" x14ac:dyDescent="0.2">
      <c r="A104" s="78" t="s">
        <v>31</v>
      </c>
      <c r="B104" s="101">
        <v>136160</v>
      </c>
      <c r="C104" s="101">
        <v>138742</v>
      </c>
      <c r="D104" s="101">
        <v>150736</v>
      </c>
      <c r="E104" s="77">
        <v>139283</v>
      </c>
      <c r="F104" s="101">
        <v>128810</v>
      </c>
      <c r="G104" s="77">
        <v>124428</v>
      </c>
      <c r="H104" s="77">
        <v>124293</v>
      </c>
      <c r="I104" s="77">
        <v>135344</v>
      </c>
      <c r="J104" s="77">
        <v>138541.79999999999</v>
      </c>
      <c r="K104" s="77">
        <v>123455.7328534871</v>
      </c>
      <c r="L104" s="77">
        <v>129029</v>
      </c>
      <c r="M104" s="1"/>
      <c r="N104" s="1"/>
      <c r="O104" s="42"/>
      <c r="P104" s="42"/>
      <c r="Q104" s="1"/>
      <c r="R104" s="1"/>
      <c r="S104" s="1"/>
      <c r="T104" s="1"/>
      <c r="U104" s="1"/>
    </row>
    <row r="105" spans="1:21" ht="15" customHeight="1" x14ac:dyDescent="0.2">
      <c r="A105" s="78" t="s">
        <v>95</v>
      </c>
      <c r="B105" s="101">
        <v>115442.33333333333</v>
      </c>
      <c r="C105" s="101">
        <v>115684</v>
      </c>
      <c r="D105" s="101">
        <v>123441</v>
      </c>
      <c r="E105" s="77">
        <v>119180</v>
      </c>
      <c r="F105" s="101">
        <v>129250.00000000001</v>
      </c>
      <c r="G105" s="77">
        <v>125949</v>
      </c>
      <c r="H105" s="77">
        <v>128342</v>
      </c>
      <c r="I105" s="77">
        <v>135791</v>
      </c>
      <c r="J105" s="77">
        <v>138133</v>
      </c>
      <c r="K105" s="77">
        <v>128101.80795875625</v>
      </c>
      <c r="L105" s="77">
        <v>126687</v>
      </c>
      <c r="M105" s="1"/>
      <c r="N105" s="1"/>
      <c r="O105" s="42"/>
      <c r="P105" s="42"/>
      <c r="Q105" s="1"/>
      <c r="R105" s="1"/>
      <c r="S105" s="1"/>
      <c r="T105" s="1"/>
      <c r="U105" s="1"/>
    </row>
    <row r="106" spans="1:21" ht="15" customHeight="1" x14ac:dyDescent="0.2">
      <c r="A106" s="78" t="s">
        <v>33</v>
      </c>
      <c r="B106" s="101">
        <v>77778</v>
      </c>
      <c r="C106" s="101">
        <v>72192</v>
      </c>
      <c r="D106" s="101">
        <v>71956</v>
      </c>
      <c r="E106" s="77">
        <v>60890</v>
      </c>
      <c r="F106" s="101">
        <v>58565</v>
      </c>
      <c r="G106" s="77">
        <v>62606</v>
      </c>
      <c r="H106" s="77">
        <v>65109</v>
      </c>
      <c r="I106" s="77">
        <v>65990</v>
      </c>
      <c r="J106" s="77">
        <v>68091.199999999997</v>
      </c>
      <c r="K106" s="77">
        <v>55241</v>
      </c>
      <c r="L106" s="77">
        <v>55073</v>
      </c>
      <c r="M106" s="1"/>
      <c r="N106" s="1"/>
      <c r="O106" s="42"/>
      <c r="P106" s="42"/>
      <c r="Q106" s="1"/>
      <c r="R106" s="1"/>
      <c r="S106" s="1"/>
      <c r="T106" s="1"/>
      <c r="U106" s="1"/>
    </row>
    <row r="107" spans="1:21" ht="15" customHeight="1" x14ac:dyDescent="0.2">
      <c r="A107" s="78" t="s">
        <v>97</v>
      </c>
      <c r="B107" s="101" t="s">
        <v>72</v>
      </c>
      <c r="C107" s="101">
        <v>95000</v>
      </c>
      <c r="D107" s="101">
        <v>68662</v>
      </c>
      <c r="E107" s="77">
        <v>77542.333333333343</v>
      </c>
      <c r="F107" s="101">
        <v>64986</v>
      </c>
      <c r="G107" s="77">
        <v>72641</v>
      </c>
      <c r="H107" s="77">
        <v>74509.987219444447</v>
      </c>
      <c r="I107" s="77">
        <v>77000</v>
      </c>
      <c r="J107" s="77">
        <v>77231.000000000015</v>
      </c>
      <c r="K107" s="77">
        <v>74867.10247933885</v>
      </c>
      <c r="L107" s="77">
        <v>65341.333333333343</v>
      </c>
      <c r="M107" s="1"/>
      <c r="N107" s="1"/>
      <c r="O107" s="42"/>
      <c r="P107" s="42"/>
      <c r="Q107" s="1"/>
      <c r="R107" s="1"/>
      <c r="S107" s="1"/>
      <c r="T107" s="1"/>
      <c r="U107" s="1"/>
    </row>
    <row r="108" spans="1:21" ht="15" customHeight="1" x14ac:dyDescent="0.2">
      <c r="A108" s="78" t="s">
        <v>96</v>
      </c>
      <c r="B108" s="101">
        <v>11261.666666666666</v>
      </c>
      <c r="C108" s="101">
        <v>11135</v>
      </c>
      <c r="D108" s="101">
        <v>11500</v>
      </c>
      <c r="E108" s="77">
        <v>11798</v>
      </c>
      <c r="F108" s="101">
        <v>11649</v>
      </c>
      <c r="G108" s="77">
        <v>13480</v>
      </c>
      <c r="H108" s="77">
        <v>13724</v>
      </c>
      <c r="I108" s="77">
        <v>14253</v>
      </c>
      <c r="J108" s="77">
        <v>14726.2</v>
      </c>
      <c r="K108" s="77">
        <v>12489</v>
      </c>
      <c r="L108" s="77">
        <v>12321</v>
      </c>
      <c r="M108" s="1"/>
      <c r="N108" s="1"/>
      <c r="O108" s="42"/>
      <c r="P108" s="42"/>
      <c r="Q108" s="1"/>
      <c r="R108" s="1"/>
      <c r="S108" s="1"/>
      <c r="T108" s="1"/>
      <c r="U108" s="1"/>
    </row>
    <row r="109" spans="1:21" ht="15" customHeight="1" x14ac:dyDescent="0.2">
      <c r="A109" s="78" t="s">
        <v>57</v>
      </c>
      <c r="B109" s="101" t="s">
        <v>72</v>
      </c>
      <c r="C109" s="101" t="s">
        <v>72</v>
      </c>
      <c r="D109" s="101" t="s">
        <v>72</v>
      </c>
      <c r="E109" s="77" t="s">
        <v>72</v>
      </c>
      <c r="F109" s="101">
        <v>16974</v>
      </c>
      <c r="G109" s="77">
        <v>18106</v>
      </c>
      <c r="H109" s="77">
        <v>20651.259384921352</v>
      </c>
      <c r="I109" s="77">
        <v>24682</v>
      </c>
      <c r="J109" s="77">
        <v>24712.799999999999</v>
      </c>
      <c r="K109" s="77">
        <v>24747.500000000004</v>
      </c>
      <c r="L109" s="77">
        <v>24376</v>
      </c>
      <c r="M109" s="1"/>
      <c r="N109" s="1"/>
      <c r="O109" s="42"/>
      <c r="P109" s="42"/>
      <c r="Q109" s="1"/>
      <c r="R109" s="1"/>
      <c r="S109" s="1"/>
      <c r="T109" s="1"/>
      <c r="U109" s="1"/>
    </row>
    <row r="110" spans="1:21" ht="15" customHeight="1" x14ac:dyDescent="0.2">
      <c r="A110" s="78" t="s">
        <v>36</v>
      </c>
      <c r="B110" s="101">
        <v>12964.333333333334</v>
      </c>
      <c r="C110" s="101">
        <v>14105</v>
      </c>
      <c r="D110" s="101">
        <v>13595</v>
      </c>
      <c r="E110" s="77">
        <v>12987</v>
      </c>
      <c r="F110" s="101">
        <v>12517</v>
      </c>
      <c r="G110" s="77">
        <v>11901</v>
      </c>
      <c r="H110" s="77">
        <v>13040</v>
      </c>
      <c r="I110" s="77">
        <v>13329</v>
      </c>
      <c r="J110" s="77">
        <v>13840.8</v>
      </c>
      <c r="K110" s="77">
        <v>13285.000000000002</v>
      </c>
      <c r="L110" s="77">
        <v>12994</v>
      </c>
      <c r="M110" s="1"/>
      <c r="N110" s="1"/>
      <c r="O110" s="42"/>
      <c r="P110" s="42"/>
      <c r="Q110" s="1"/>
      <c r="R110" s="1"/>
      <c r="S110" s="1"/>
      <c r="T110" s="1"/>
      <c r="U110" s="1"/>
    </row>
    <row r="111" spans="1:21" ht="15" customHeight="1" x14ac:dyDescent="0.2">
      <c r="A111" s="78" t="s">
        <v>37</v>
      </c>
      <c r="B111" s="101">
        <v>160598</v>
      </c>
      <c r="C111" s="101">
        <v>127220</v>
      </c>
      <c r="D111" s="101">
        <v>129780</v>
      </c>
      <c r="E111" s="77">
        <v>116567</v>
      </c>
      <c r="F111" s="101">
        <v>94310</v>
      </c>
      <c r="G111" s="77">
        <v>108245</v>
      </c>
      <c r="H111" s="77">
        <v>119845</v>
      </c>
      <c r="I111" s="77">
        <v>118068</v>
      </c>
      <c r="J111" s="77">
        <v>115466</v>
      </c>
      <c r="K111" s="77">
        <v>92585.000000000044</v>
      </c>
      <c r="L111" s="77">
        <v>87548</v>
      </c>
      <c r="M111" s="1"/>
      <c r="N111" s="1"/>
      <c r="O111" s="42"/>
      <c r="P111" s="42"/>
      <c r="Q111" s="1"/>
      <c r="R111" s="1"/>
      <c r="S111" s="1"/>
      <c r="T111" s="1"/>
      <c r="U111" s="1"/>
    </row>
    <row r="112" spans="1:21" ht="15" customHeight="1" x14ac:dyDescent="0.2">
      <c r="A112" s="78" t="s">
        <v>38</v>
      </c>
      <c r="B112" s="101">
        <v>51969.666666666664</v>
      </c>
      <c r="C112" s="101">
        <v>44174</v>
      </c>
      <c r="D112" s="101">
        <v>49826</v>
      </c>
      <c r="E112" s="77">
        <v>30212</v>
      </c>
      <c r="F112" s="101">
        <v>31771</v>
      </c>
      <c r="G112" s="77">
        <v>30108</v>
      </c>
      <c r="H112" s="77">
        <v>30526</v>
      </c>
      <c r="I112" s="77">
        <v>31004</v>
      </c>
      <c r="J112" s="77">
        <v>32468</v>
      </c>
      <c r="K112" s="77">
        <v>31454.999999999996</v>
      </c>
      <c r="L112" s="77">
        <v>32569</v>
      </c>
      <c r="M112" s="1"/>
      <c r="N112" s="1"/>
      <c r="O112" s="42"/>
      <c r="P112" s="42"/>
      <c r="Q112" s="1"/>
      <c r="R112" s="1"/>
      <c r="S112" s="1"/>
      <c r="T112" s="1"/>
      <c r="U112" s="1"/>
    </row>
    <row r="113" spans="1:21" ht="15" customHeight="1" x14ac:dyDescent="0.2">
      <c r="A113" s="78" t="s">
        <v>58</v>
      </c>
      <c r="B113" s="101" t="s">
        <v>72</v>
      </c>
      <c r="C113" s="101" t="s">
        <v>72</v>
      </c>
      <c r="D113" s="101" t="s">
        <v>72</v>
      </c>
      <c r="E113" s="77" t="s">
        <v>72</v>
      </c>
      <c r="F113" s="101">
        <v>4149</v>
      </c>
      <c r="G113" s="77">
        <v>4525</v>
      </c>
      <c r="H113" s="77">
        <v>4792</v>
      </c>
      <c r="I113" s="77">
        <v>5216</v>
      </c>
      <c r="J113" s="77">
        <v>5438</v>
      </c>
      <c r="K113" s="77">
        <v>5165</v>
      </c>
      <c r="L113" s="77">
        <v>4904</v>
      </c>
      <c r="M113" s="1"/>
      <c r="N113" s="1"/>
      <c r="O113" s="42"/>
      <c r="P113" s="42"/>
      <c r="Q113" s="1"/>
      <c r="R113" s="1"/>
      <c r="S113" s="1"/>
      <c r="T113" s="1"/>
      <c r="U113" s="1"/>
    </row>
    <row r="114" spans="1:21" ht="15" customHeight="1" x14ac:dyDescent="0.2">
      <c r="A114" s="78" t="s">
        <v>63</v>
      </c>
      <c r="B114" s="101" t="s">
        <v>72</v>
      </c>
      <c r="C114" s="101" t="s">
        <v>72</v>
      </c>
      <c r="D114" s="101" t="s">
        <v>72</v>
      </c>
      <c r="E114" s="77" t="s">
        <v>72</v>
      </c>
      <c r="F114" s="101">
        <v>1317</v>
      </c>
      <c r="G114" s="77">
        <v>1371</v>
      </c>
      <c r="H114" s="77">
        <v>1614</v>
      </c>
      <c r="I114" s="77">
        <v>1712</v>
      </c>
      <c r="J114" s="77">
        <v>1943</v>
      </c>
      <c r="K114" s="77">
        <v>2288.0000000000005</v>
      </c>
      <c r="L114" s="77">
        <v>2169</v>
      </c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" customHeight="1" x14ac:dyDescent="0.2">
      <c r="A115" s="78" t="s">
        <v>66</v>
      </c>
      <c r="B115" s="101" t="s">
        <v>72</v>
      </c>
      <c r="C115" s="101" t="s">
        <v>72</v>
      </c>
      <c r="D115" s="101" t="s">
        <v>72</v>
      </c>
      <c r="E115" s="77" t="s">
        <v>72</v>
      </c>
      <c r="F115" s="101">
        <v>5791</v>
      </c>
      <c r="G115" s="77">
        <v>6332</v>
      </c>
      <c r="H115" s="77">
        <v>6736</v>
      </c>
      <c r="I115" s="77">
        <v>7287</v>
      </c>
      <c r="J115" s="77">
        <v>7944</v>
      </c>
      <c r="K115" s="77">
        <v>6620</v>
      </c>
      <c r="L115" s="77">
        <v>6611</v>
      </c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" customHeight="1" x14ac:dyDescent="0.2">
      <c r="A116" s="78" t="s">
        <v>59</v>
      </c>
      <c r="B116" s="101" t="s">
        <v>72</v>
      </c>
      <c r="C116" s="101" t="s">
        <v>72</v>
      </c>
      <c r="D116" s="101" t="s">
        <v>72</v>
      </c>
      <c r="E116" s="77" t="s">
        <v>72</v>
      </c>
      <c r="F116" s="101">
        <v>2507</v>
      </c>
      <c r="G116" s="77">
        <v>2413</v>
      </c>
      <c r="H116" s="77">
        <v>2429</v>
      </c>
      <c r="I116" s="77">
        <v>2556</v>
      </c>
      <c r="J116" s="77">
        <v>2716</v>
      </c>
      <c r="K116" s="77">
        <v>2424</v>
      </c>
      <c r="L116" s="77">
        <v>2316</v>
      </c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" customHeight="1" x14ac:dyDescent="0.2">
      <c r="A117" s="78" t="s">
        <v>64</v>
      </c>
      <c r="B117" s="101" t="s">
        <v>72</v>
      </c>
      <c r="C117" s="101" t="s">
        <v>72</v>
      </c>
      <c r="D117" s="101" t="s">
        <v>72</v>
      </c>
      <c r="E117" s="77" t="s">
        <v>72</v>
      </c>
      <c r="F117" s="101">
        <v>13622</v>
      </c>
      <c r="G117" s="77">
        <v>16370</v>
      </c>
      <c r="H117" s="77">
        <v>17640</v>
      </c>
      <c r="I117" s="77">
        <v>19351</v>
      </c>
      <c r="J117" s="77">
        <v>20821</v>
      </c>
      <c r="K117" s="77">
        <v>18746</v>
      </c>
      <c r="L117" s="77">
        <v>17975</v>
      </c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" customHeight="1" x14ac:dyDescent="0.2">
      <c r="A118" s="78" t="s">
        <v>65</v>
      </c>
      <c r="B118" s="101" t="s">
        <v>72</v>
      </c>
      <c r="C118" s="101" t="s">
        <v>72</v>
      </c>
      <c r="D118" s="101" t="s">
        <v>72</v>
      </c>
      <c r="E118" s="77" t="s">
        <v>72</v>
      </c>
      <c r="F118" s="101">
        <v>21683</v>
      </c>
      <c r="G118" s="77">
        <v>32244</v>
      </c>
      <c r="H118" s="77">
        <v>35100</v>
      </c>
      <c r="I118" s="77">
        <v>33006</v>
      </c>
      <c r="J118" s="77">
        <v>36415.199999999997</v>
      </c>
      <c r="K118" s="77">
        <v>33288</v>
      </c>
      <c r="L118" s="77">
        <v>33662</v>
      </c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" customHeight="1" x14ac:dyDescent="0.2">
      <c r="A119" s="78" t="s">
        <v>60</v>
      </c>
      <c r="B119" s="101" t="s">
        <v>72</v>
      </c>
      <c r="C119" s="101" t="s">
        <v>72</v>
      </c>
      <c r="D119" s="101" t="s">
        <v>72</v>
      </c>
      <c r="E119" s="77" t="s">
        <v>72</v>
      </c>
      <c r="F119" s="101">
        <v>10473</v>
      </c>
      <c r="G119" s="77">
        <v>12003</v>
      </c>
      <c r="H119" s="77">
        <v>13307</v>
      </c>
      <c r="I119" s="77">
        <v>13987</v>
      </c>
      <c r="J119" s="77">
        <v>14911</v>
      </c>
      <c r="K119" s="77">
        <v>10960.724563329455</v>
      </c>
      <c r="L119" s="77">
        <v>10988</v>
      </c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" customHeight="1" x14ac:dyDescent="0.2">
      <c r="A120" s="78" t="s">
        <v>61</v>
      </c>
      <c r="B120" s="101" t="s">
        <v>72</v>
      </c>
      <c r="C120" s="101" t="s">
        <v>72</v>
      </c>
      <c r="D120" s="101" t="s">
        <v>72</v>
      </c>
      <c r="E120" s="77" t="s">
        <v>72</v>
      </c>
      <c r="F120" s="101">
        <v>19081</v>
      </c>
      <c r="G120" s="77">
        <v>33080</v>
      </c>
      <c r="H120" s="77">
        <v>44889</v>
      </c>
      <c r="I120" s="77">
        <v>51989</v>
      </c>
      <c r="J120" s="77">
        <v>58250</v>
      </c>
      <c r="K120" s="77">
        <v>45304.81462555012</v>
      </c>
      <c r="L120" s="77">
        <v>46109</v>
      </c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" customHeight="1" x14ac:dyDescent="0.2">
      <c r="A121" s="78" t="s">
        <v>77</v>
      </c>
      <c r="B121" s="111" t="s">
        <v>72</v>
      </c>
      <c r="C121" s="111" t="s">
        <v>72</v>
      </c>
      <c r="D121" s="111" t="s">
        <v>72</v>
      </c>
      <c r="E121" s="111" t="s">
        <v>72</v>
      </c>
      <c r="F121" s="101" t="s">
        <v>72</v>
      </c>
      <c r="G121" s="77" t="s">
        <v>72</v>
      </c>
      <c r="H121" s="77" t="s">
        <v>72</v>
      </c>
      <c r="I121" s="77">
        <v>7909</v>
      </c>
      <c r="J121" s="77">
        <v>10865</v>
      </c>
      <c r="K121" s="77">
        <v>10877</v>
      </c>
      <c r="L121" s="77">
        <v>10766</v>
      </c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" customHeight="1" x14ac:dyDescent="0.2">
      <c r="A122" s="78" t="s">
        <v>78</v>
      </c>
      <c r="B122" s="111" t="s">
        <v>72</v>
      </c>
      <c r="C122" s="111" t="s">
        <v>72</v>
      </c>
      <c r="D122" s="111" t="s">
        <v>72</v>
      </c>
      <c r="E122" s="111" t="s">
        <v>72</v>
      </c>
      <c r="F122" s="101" t="s">
        <v>72</v>
      </c>
      <c r="G122" s="77" t="s">
        <v>72</v>
      </c>
      <c r="H122" s="77" t="s">
        <v>72</v>
      </c>
      <c r="I122" s="77">
        <v>88</v>
      </c>
      <c r="J122" s="77">
        <v>94</v>
      </c>
      <c r="K122" s="77">
        <v>154</v>
      </c>
      <c r="L122" s="77">
        <v>162</v>
      </c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" customHeight="1" x14ac:dyDescent="0.2">
      <c r="A123" s="78" t="s">
        <v>79</v>
      </c>
      <c r="B123" s="111" t="s">
        <v>72</v>
      </c>
      <c r="C123" s="111" t="s">
        <v>72</v>
      </c>
      <c r="D123" s="111" t="s">
        <v>72</v>
      </c>
      <c r="E123" s="111" t="s">
        <v>72</v>
      </c>
      <c r="F123" s="101" t="s">
        <v>72</v>
      </c>
      <c r="G123" s="77" t="s">
        <v>72</v>
      </c>
      <c r="H123" s="77" t="s">
        <v>72</v>
      </c>
      <c r="I123" s="77">
        <v>4807</v>
      </c>
      <c r="J123" s="77">
        <v>6368</v>
      </c>
      <c r="K123" s="77">
        <v>6024.695652173913</v>
      </c>
      <c r="L123" s="77">
        <v>6181</v>
      </c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" customHeight="1" x14ac:dyDescent="0.2">
      <c r="A124" s="78" t="s">
        <v>80</v>
      </c>
      <c r="B124" s="111" t="s">
        <v>72</v>
      </c>
      <c r="C124" s="111" t="s">
        <v>72</v>
      </c>
      <c r="D124" s="111" t="s">
        <v>72</v>
      </c>
      <c r="E124" s="111" t="s">
        <v>72</v>
      </c>
      <c r="F124" s="101" t="s">
        <v>72</v>
      </c>
      <c r="G124" s="77" t="s">
        <v>72</v>
      </c>
      <c r="H124" s="77" t="s">
        <v>72</v>
      </c>
      <c r="I124" s="77">
        <v>3247</v>
      </c>
      <c r="J124" s="77">
        <v>3449</v>
      </c>
      <c r="K124" s="77">
        <v>3215.4653134327982</v>
      </c>
      <c r="L124" s="77">
        <v>3277</v>
      </c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" customHeight="1" x14ac:dyDescent="0.2">
      <c r="A125" s="78" t="s">
        <v>81</v>
      </c>
      <c r="B125" s="111" t="s">
        <v>72</v>
      </c>
      <c r="C125" s="111" t="s">
        <v>72</v>
      </c>
      <c r="D125" s="111" t="s">
        <v>72</v>
      </c>
      <c r="E125" s="111" t="s">
        <v>72</v>
      </c>
      <c r="F125" s="101" t="s">
        <v>72</v>
      </c>
      <c r="G125" s="77" t="s">
        <v>72</v>
      </c>
      <c r="H125" s="77" t="s">
        <v>72</v>
      </c>
      <c r="I125" s="77">
        <v>1336</v>
      </c>
      <c r="J125" s="77">
        <v>1563</v>
      </c>
      <c r="K125" s="77">
        <v>1730</v>
      </c>
      <c r="L125" s="77">
        <v>1789</v>
      </c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" customHeight="1" x14ac:dyDescent="0.2">
      <c r="A126" s="80" t="s">
        <v>82</v>
      </c>
      <c r="B126" s="112" t="s">
        <v>72</v>
      </c>
      <c r="C126" s="112" t="s">
        <v>72</v>
      </c>
      <c r="D126" s="112" t="s">
        <v>72</v>
      </c>
      <c r="E126" s="112" t="s">
        <v>72</v>
      </c>
      <c r="F126" s="104" t="s">
        <v>72</v>
      </c>
      <c r="G126" s="105" t="s">
        <v>72</v>
      </c>
      <c r="H126" s="105" t="s">
        <v>72</v>
      </c>
      <c r="I126" s="105">
        <v>8816</v>
      </c>
      <c r="J126" s="105">
        <v>9474.7999999999993</v>
      </c>
      <c r="K126" s="105">
        <v>6458</v>
      </c>
      <c r="L126" s="105">
        <v>6382</v>
      </c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" customHeight="1" x14ac:dyDescent="0.2">
      <c r="A127" s="66" t="s">
        <v>39</v>
      </c>
      <c r="B127" s="82"/>
      <c r="C127" s="113"/>
      <c r="D127" s="113"/>
      <c r="E127" s="114"/>
      <c r="F127" s="113"/>
      <c r="G127" s="59"/>
      <c r="H127" s="57"/>
      <c r="I127" s="113"/>
      <c r="J127" s="57"/>
      <c r="K127" s="57"/>
      <c r="L127" s="57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" customHeight="1" x14ac:dyDescent="0.2">
      <c r="A128" s="83" t="s">
        <v>40</v>
      </c>
      <c r="B128" s="103">
        <v>507936.66666666657</v>
      </c>
      <c r="C128" s="103">
        <v>533493</v>
      </c>
      <c r="D128" s="103">
        <v>616395</v>
      </c>
      <c r="E128" s="79">
        <v>616605</v>
      </c>
      <c r="F128" s="103">
        <v>208484.66666666666</v>
      </c>
      <c r="G128" s="103">
        <v>212660</v>
      </c>
      <c r="H128" s="103">
        <v>663205</v>
      </c>
      <c r="I128" s="103">
        <v>663540</v>
      </c>
      <c r="J128" s="103">
        <v>676885.18200000003</v>
      </c>
      <c r="K128" s="103">
        <v>581965.29999999993</v>
      </c>
      <c r="L128" s="79">
        <v>595744</v>
      </c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" customHeight="1" x14ac:dyDescent="0.2">
      <c r="A129" s="78" t="s">
        <v>41</v>
      </c>
      <c r="B129" s="101">
        <v>118650</v>
      </c>
      <c r="C129" s="101">
        <v>118409</v>
      </c>
      <c r="D129" s="101">
        <v>117839</v>
      </c>
      <c r="E129" s="77">
        <v>127644</v>
      </c>
      <c r="F129" s="101">
        <v>42925.333333333336</v>
      </c>
      <c r="G129" s="101">
        <v>47678.666666666664</v>
      </c>
      <c r="H129" s="101">
        <v>142652</v>
      </c>
      <c r="I129" s="101">
        <v>163895</v>
      </c>
      <c r="J129" s="101">
        <v>184155</v>
      </c>
      <c r="K129" s="101">
        <v>145853</v>
      </c>
      <c r="L129" s="77">
        <v>152838</v>
      </c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" customHeight="1" x14ac:dyDescent="0.2">
      <c r="A130" s="78" t="s">
        <v>42</v>
      </c>
      <c r="B130" s="101" t="s">
        <v>72</v>
      </c>
      <c r="C130" s="101" t="s">
        <v>72</v>
      </c>
      <c r="D130" s="101" t="s">
        <v>72</v>
      </c>
      <c r="E130" s="77" t="s">
        <v>72</v>
      </c>
      <c r="F130" s="101">
        <v>118602.33333333333</v>
      </c>
      <c r="G130" s="101">
        <v>115910</v>
      </c>
      <c r="H130" s="101">
        <v>387280</v>
      </c>
      <c r="I130" s="101">
        <v>407315</v>
      </c>
      <c r="J130" s="101">
        <v>440837</v>
      </c>
      <c r="K130" s="101">
        <v>453245</v>
      </c>
      <c r="L130" s="77">
        <v>477205</v>
      </c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" customHeight="1" x14ac:dyDescent="0.2">
      <c r="A131" s="78" t="s">
        <v>43</v>
      </c>
      <c r="B131" s="101">
        <v>149540.33333333334</v>
      </c>
      <c r="C131" s="101">
        <v>190634</v>
      </c>
      <c r="D131" s="101">
        <v>162223</v>
      </c>
      <c r="E131" s="77">
        <v>135853</v>
      </c>
      <c r="F131" s="101">
        <v>126412</v>
      </c>
      <c r="G131" s="101">
        <v>116406</v>
      </c>
      <c r="H131" s="101">
        <v>120427</v>
      </c>
      <c r="I131" s="101">
        <v>127660</v>
      </c>
      <c r="J131" s="101">
        <v>139144.79999999999</v>
      </c>
      <c r="K131" s="101">
        <v>117898</v>
      </c>
      <c r="L131" s="77">
        <v>121495</v>
      </c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" customHeight="1" x14ac:dyDescent="0.2">
      <c r="A132" s="78" t="s">
        <v>44</v>
      </c>
      <c r="B132" s="101">
        <v>13187</v>
      </c>
      <c r="C132" s="101">
        <v>11500</v>
      </c>
      <c r="D132" s="101">
        <v>21163</v>
      </c>
      <c r="E132" s="77">
        <v>24117</v>
      </c>
      <c r="F132" s="101">
        <v>26372</v>
      </c>
      <c r="G132" s="101">
        <v>21305</v>
      </c>
      <c r="H132" s="101">
        <v>24447</v>
      </c>
      <c r="I132" s="101">
        <v>22978</v>
      </c>
      <c r="J132" s="101">
        <v>24327</v>
      </c>
      <c r="K132" s="101">
        <v>14961</v>
      </c>
      <c r="L132" s="77">
        <v>15197</v>
      </c>
      <c r="M132" s="1"/>
      <c r="N132" s="1"/>
      <c r="O132" s="1"/>
      <c r="P132" s="1"/>
      <c r="Q132" s="1"/>
      <c r="R132" s="1"/>
      <c r="S132" s="1"/>
      <c r="T132" s="1"/>
      <c r="U132" s="1"/>
    </row>
    <row r="133" spans="1:21" s="13" customFormat="1" ht="15" customHeight="1" x14ac:dyDescent="0.25">
      <c r="A133" s="78" t="s">
        <v>70</v>
      </c>
      <c r="B133" s="101" t="s">
        <v>72</v>
      </c>
      <c r="C133" s="101" t="s">
        <v>72</v>
      </c>
      <c r="D133" s="101" t="s">
        <v>72</v>
      </c>
      <c r="E133" s="77" t="s">
        <v>72</v>
      </c>
      <c r="F133" s="101" t="s">
        <v>72</v>
      </c>
      <c r="G133" s="101" t="s">
        <v>72</v>
      </c>
      <c r="H133" s="101" t="s">
        <v>72</v>
      </c>
      <c r="I133" s="101">
        <v>14136</v>
      </c>
      <c r="J133" s="101">
        <v>16029</v>
      </c>
      <c r="K133" s="101">
        <v>17721</v>
      </c>
      <c r="L133" s="77">
        <v>18108</v>
      </c>
      <c r="M133" s="31"/>
      <c r="N133" s="1"/>
      <c r="O133" s="42"/>
      <c r="P133" s="42"/>
      <c r="Q133" s="31"/>
      <c r="R133" s="31"/>
      <c r="S133" s="31"/>
      <c r="T133" s="31"/>
      <c r="U133" s="31"/>
    </row>
    <row r="134" spans="1:21" s="13" customFormat="1" ht="15" customHeight="1" x14ac:dyDescent="0.25">
      <c r="A134" s="78" t="s">
        <v>71</v>
      </c>
      <c r="B134" s="101" t="s">
        <v>72</v>
      </c>
      <c r="C134" s="101" t="s">
        <v>72</v>
      </c>
      <c r="D134" s="101" t="s">
        <v>72</v>
      </c>
      <c r="E134" s="77" t="s">
        <v>72</v>
      </c>
      <c r="F134" s="101" t="s">
        <v>72</v>
      </c>
      <c r="G134" s="101" t="s">
        <v>72</v>
      </c>
      <c r="H134" s="101" t="s">
        <v>72</v>
      </c>
      <c r="I134" s="101">
        <v>48392</v>
      </c>
      <c r="J134" s="101">
        <v>53093</v>
      </c>
      <c r="K134" s="101">
        <v>63777</v>
      </c>
      <c r="L134" s="77">
        <v>65043</v>
      </c>
      <c r="M134" s="31"/>
      <c r="N134" s="1"/>
      <c r="O134" s="42"/>
      <c r="P134" s="42"/>
      <c r="Q134" s="31"/>
      <c r="R134" s="31"/>
      <c r="S134" s="31"/>
      <c r="T134" s="31"/>
      <c r="U134" s="31"/>
    </row>
    <row r="135" spans="1:21" ht="15" customHeight="1" x14ac:dyDescent="0.2">
      <c r="A135" s="78" t="s">
        <v>45</v>
      </c>
      <c r="B135" s="101">
        <v>404998.33333333331</v>
      </c>
      <c r="C135" s="101">
        <v>464705</v>
      </c>
      <c r="D135" s="101">
        <v>409163</v>
      </c>
      <c r="E135" s="77">
        <v>441718</v>
      </c>
      <c r="F135" s="101">
        <v>147138.66666666666</v>
      </c>
      <c r="G135" s="101">
        <v>130144.66666666667</v>
      </c>
      <c r="H135" s="101">
        <v>376300</v>
      </c>
      <c r="I135" s="101">
        <v>386517</v>
      </c>
      <c r="J135" s="101">
        <v>380152</v>
      </c>
      <c r="K135" s="101">
        <v>279228</v>
      </c>
      <c r="L135" s="77">
        <v>279954</v>
      </c>
      <c r="M135" s="1"/>
      <c r="N135" s="1"/>
      <c r="O135" s="42"/>
      <c r="P135" s="42"/>
      <c r="Q135" s="1"/>
      <c r="R135" s="1"/>
      <c r="S135" s="1"/>
      <c r="T135" s="1"/>
      <c r="U135" s="1"/>
    </row>
    <row r="136" spans="1:21" ht="15" customHeight="1" x14ac:dyDescent="0.2">
      <c r="A136" s="78" t="s">
        <v>46</v>
      </c>
      <c r="B136" s="101">
        <v>155521</v>
      </c>
      <c r="C136" s="101">
        <v>172437</v>
      </c>
      <c r="D136" s="101">
        <v>196796</v>
      </c>
      <c r="E136" s="77">
        <v>240397</v>
      </c>
      <c r="F136" s="101">
        <v>86752.333333333328</v>
      </c>
      <c r="G136" s="101">
        <v>79915.666666666672</v>
      </c>
      <c r="H136" s="101">
        <v>215731</v>
      </c>
      <c r="I136" s="101">
        <v>209643</v>
      </c>
      <c r="J136" s="101">
        <v>220991</v>
      </c>
      <c r="K136" s="101">
        <v>221559</v>
      </c>
      <c r="L136" s="77">
        <v>220515</v>
      </c>
      <c r="M136" s="1"/>
      <c r="N136" s="1"/>
      <c r="O136" s="42"/>
      <c r="P136" s="42"/>
      <c r="Q136" s="1"/>
      <c r="R136" s="1"/>
      <c r="S136" s="1"/>
      <c r="T136" s="1"/>
      <c r="U136" s="1"/>
    </row>
    <row r="137" spans="1:21" ht="15" customHeight="1" x14ac:dyDescent="0.2">
      <c r="A137" s="78" t="s">
        <v>47</v>
      </c>
      <c r="B137" s="101">
        <v>27851.666666666664</v>
      </c>
      <c r="C137" s="101">
        <v>28625.000000000004</v>
      </c>
      <c r="D137" s="101">
        <v>23629</v>
      </c>
      <c r="E137" s="77">
        <v>29899</v>
      </c>
      <c r="F137" s="101">
        <v>8408.6666666666661</v>
      </c>
      <c r="G137" s="101">
        <v>6516</v>
      </c>
      <c r="H137" s="101">
        <v>20056</v>
      </c>
      <c r="I137" s="101">
        <v>18484</v>
      </c>
      <c r="J137" s="101">
        <v>16865</v>
      </c>
      <c r="K137" s="101">
        <v>8011.9999999999991</v>
      </c>
      <c r="L137" s="77">
        <v>7054</v>
      </c>
      <c r="M137" s="1"/>
      <c r="N137" s="1"/>
      <c r="O137" s="42"/>
      <c r="P137" s="42"/>
      <c r="Q137" s="1"/>
      <c r="R137" s="1"/>
      <c r="S137" s="1"/>
      <c r="T137" s="1"/>
      <c r="U137" s="1"/>
    </row>
    <row r="138" spans="1:21" ht="15" customHeight="1" x14ac:dyDescent="0.2">
      <c r="A138" s="78" t="s">
        <v>62</v>
      </c>
      <c r="B138" s="111" t="s">
        <v>72</v>
      </c>
      <c r="C138" s="101" t="s">
        <v>72</v>
      </c>
      <c r="D138" s="101" t="s">
        <v>72</v>
      </c>
      <c r="E138" s="77" t="s">
        <v>72</v>
      </c>
      <c r="F138" s="101">
        <v>11874</v>
      </c>
      <c r="G138" s="101">
        <v>11470.666666666666</v>
      </c>
      <c r="H138" s="101">
        <v>35893</v>
      </c>
      <c r="I138" s="101">
        <v>38382</v>
      </c>
      <c r="J138" s="101">
        <v>39888</v>
      </c>
      <c r="K138" s="101">
        <v>29455.000000000004</v>
      </c>
      <c r="L138" s="77">
        <v>27558</v>
      </c>
      <c r="M138" s="1"/>
      <c r="N138" s="1"/>
      <c r="O138" s="42"/>
      <c r="P138" s="42"/>
      <c r="Q138" s="1"/>
      <c r="R138" s="1"/>
      <c r="S138" s="1"/>
      <c r="T138" s="1"/>
      <c r="U138" s="1"/>
    </row>
    <row r="139" spans="1:21" ht="15" customHeight="1" x14ac:dyDescent="0.2">
      <c r="A139" s="78" t="s">
        <v>83</v>
      </c>
      <c r="B139" s="111" t="s">
        <v>72</v>
      </c>
      <c r="C139" s="101" t="s">
        <v>72</v>
      </c>
      <c r="D139" s="101" t="s">
        <v>72</v>
      </c>
      <c r="E139" s="101" t="s">
        <v>72</v>
      </c>
      <c r="F139" s="101" t="s">
        <v>72</v>
      </c>
      <c r="G139" s="101" t="s">
        <v>72</v>
      </c>
      <c r="H139" s="101" t="s">
        <v>72</v>
      </c>
      <c r="I139" s="101">
        <v>30224</v>
      </c>
      <c r="J139" s="101">
        <v>39532</v>
      </c>
      <c r="K139" s="101">
        <v>35242</v>
      </c>
      <c r="L139" s="77">
        <v>34956</v>
      </c>
      <c r="M139" s="1"/>
      <c r="N139" s="1"/>
      <c r="O139" s="42"/>
      <c r="P139" s="42"/>
      <c r="Q139" s="1"/>
      <c r="R139" s="1"/>
      <c r="S139" s="1"/>
      <c r="T139" s="1"/>
      <c r="U139" s="1"/>
    </row>
    <row r="140" spans="1:21" ht="15" customHeight="1" x14ac:dyDescent="0.2">
      <c r="A140" s="78" t="s">
        <v>84</v>
      </c>
      <c r="B140" s="111" t="s">
        <v>72</v>
      </c>
      <c r="C140" s="101" t="s">
        <v>72</v>
      </c>
      <c r="D140" s="101" t="s">
        <v>72</v>
      </c>
      <c r="E140" s="101" t="s">
        <v>72</v>
      </c>
      <c r="F140" s="101" t="s">
        <v>72</v>
      </c>
      <c r="G140" s="101" t="s">
        <v>72</v>
      </c>
      <c r="H140" s="101" t="s">
        <v>72</v>
      </c>
      <c r="I140" s="101">
        <v>3130</v>
      </c>
      <c r="J140" s="101">
        <v>3516</v>
      </c>
      <c r="K140" s="101">
        <v>3412.3040540540542</v>
      </c>
      <c r="L140" s="77">
        <v>3426</v>
      </c>
      <c r="M140" s="1"/>
      <c r="N140" s="1"/>
      <c r="O140" s="42"/>
      <c r="P140" s="42"/>
      <c r="Q140" s="1"/>
      <c r="R140" s="1"/>
      <c r="S140" s="1"/>
      <c r="T140" s="1"/>
      <c r="U140" s="1"/>
    </row>
    <row r="141" spans="1:21" ht="15" customHeight="1" x14ac:dyDescent="0.2">
      <c r="A141" s="78" t="s">
        <v>85</v>
      </c>
      <c r="B141" s="111" t="s">
        <v>72</v>
      </c>
      <c r="C141" s="101" t="s">
        <v>72</v>
      </c>
      <c r="D141" s="101" t="s">
        <v>72</v>
      </c>
      <c r="E141" s="101" t="s">
        <v>72</v>
      </c>
      <c r="F141" s="101" t="s">
        <v>72</v>
      </c>
      <c r="G141" s="101" t="s">
        <v>72</v>
      </c>
      <c r="H141" s="101" t="s">
        <v>72</v>
      </c>
      <c r="I141" s="101">
        <v>2937</v>
      </c>
      <c r="J141" s="101">
        <v>3131</v>
      </c>
      <c r="K141" s="101">
        <v>3854</v>
      </c>
      <c r="L141" s="77">
        <v>3749</v>
      </c>
      <c r="M141" s="1"/>
      <c r="N141" s="1"/>
      <c r="O141" s="42"/>
      <c r="P141" s="42"/>
      <c r="Q141" s="1"/>
      <c r="R141" s="1"/>
      <c r="S141" s="1"/>
      <c r="T141" s="1"/>
      <c r="U141" s="1"/>
    </row>
    <row r="142" spans="1:21" ht="15" customHeight="1" x14ac:dyDescent="0.2">
      <c r="A142" s="78" t="s">
        <v>86</v>
      </c>
      <c r="B142" s="111" t="s">
        <v>72</v>
      </c>
      <c r="C142" s="101" t="s">
        <v>72</v>
      </c>
      <c r="D142" s="101" t="s">
        <v>72</v>
      </c>
      <c r="E142" s="101" t="s">
        <v>72</v>
      </c>
      <c r="F142" s="101" t="s">
        <v>72</v>
      </c>
      <c r="G142" s="101" t="s">
        <v>72</v>
      </c>
      <c r="H142" s="101" t="s">
        <v>72</v>
      </c>
      <c r="I142" s="101">
        <v>3554</v>
      </c>
      <c r="J142" s="101">
        <v>3883</v>
      </c>
      <c r="K142" s="101">
        <v>4322</v>
      </c>
      <c r="L142" s="77">
        <v>4233</v>
      </c>
      <c r="M142" s="1"/>
      <c r="N142" s="1"/>
      <c r="O142" s="42"/>
      <c r="P142" s="42"/>
      <c r="Q142" s="1"/>
      <c r="R142" s="1"/>
      <c r="S142" s="1"/>
      <c r="T142" s="1"/>
      <c r="U142" s="1"/>
    </row>
    <row r="143" spans="1:21" ht="15" customHeight="1" x14ac:dyDescent="0.2">
      <c r="A143" s="78" t="s">
        <v>87</v>
      </c>
      <c r="B143" s="111" t="s">
        <v>72</v>
      </c>
      <c r="C143" s="111" t="s">
        <v>72</v>
      </c>
      <c r="D143" s="111" t="s">
        <v>72</v>
      </c>
      <c r="E143" s="111" t="s">
        <v>72</v>
      </c>
      <c r="F143" s="101" t="s">
        <v>72</v>
      </c>
      <c r="G143" s="101" t="s">
        <v>72</v>
      </c>
      <c r="H143" s="101" t="s">
        <v>72</v>
      </c>
      <c r="I143" s="101">
        <v>452</v>
      </c>
      <c r="J143" s="101">
        <v>657</v>
      </c>
      <c r="K143" s="101">
        <v>1412</v>
      </c>
      <c r="L143" s="77">
        <v>1557</v>
      </c>
      <c r="M143" s="1"/>
      <c r="N143" s="1"/>
      <c r="O143" s="42"/>
      <c r="P143" s="42"/>
      <c r="Q143" s="1"/>
      <c r="R143" s="1"/>
      <c r="S143" s="1"/>
      <c r="T143" s="1"/>
      <c r="U143" s="1"/>
    </row>
    <row r="144" spans="1:21" ht="15" customHeight="1" x14ac:dyDescent="0.2">
      <c r="A144" s="78" t="s">
        <v>88</v>
      </c>
      <c r="B144" s="111" t="s">
        <v>72</v>
      </c>
      <c r="C144" s="101" t="s">
        <v>72</v>
      </c>
      <c r="D144" s="101" t="s">
        <v>72</v>
      </c>
      <c r="E144" s="101" t="s">
        <v>72</v>
      </c>
      <c r="F144" s="101" t="s">
        <v>72</v>
      </c>
      <c r="G144" s="101" t="s">
        <v>72</v>
      </c>
      <c r="H144" s="101" t="s">
        <v>72</v>
      </c>
      <c r="I144" s="101">
        <v>52615</v>
      </c>
      <c r="J144" s="101">
        <v>57668</v>
      </c>
      <c r="K144" s="101">
        <v>53747</v>
      </c>
      <c r="L144" s="77">
        <v>53951</v>
      </c>
      <c r="M144" s="1"/>
      <c r="N144" s="1"/>
      <c r="O144" s="42"/>
      <c r="P144" s="42"/>
      <c r="Q144" s="1"/>
      <c r="R144" s="1"/>
      <c r="S144" s="1"/>
      <c r="T144" s="1"/>
      <c r="U144" s="1"/>
    </row>
    <row r="145" spans="1:21" ht="3.75" customHeight="1" x14ac:dyDescent="0.2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1"/>
      <c r="N145" s="1"/>
      <c r="O145" s="42"/>
      <c r="P145" s="42"/>
      <c r="Q145" s="1"/>
      <c r="R145" s="1"/>
      <c r="S145" s="1"/>
      <c r="T145" s="1"/>
      <c r="U145" s="1"/>
    </row>
    <row r="146" spans="1:21" s="1" customFormat="1" ht="3.75" customHeight="1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O146" s="42"/>
      <c r="P146" s="42"/>
    </row>
    <row r="147" spans="1:21" ht="13.5" customHeight="1" x14ac:dyDescent="0.2">
      <c r="A147" s="53"/>
      <c r="B147" s="53"/>
      <c r="C147" s="53"/>
      <c r="D147" s="48"/>
      <c r="E147" s="48"/>
      <c r="F147" s="127"/>
      <c r="G147" s="127"/>
      <c r="H147" s="127"/>
      <c r="I147" s="127"/>
      <c r="J147" s="127"/>
      <c r="K147" s="127"/>
      <c r="L147" s="127"/>
      <c r="M147" s="1"/>
      <c r="N147" s="1"/>
      <c r="O147" s="42"/>
      <c r="P147" s="42"/>
      <c r="Q147" s="1"/>
      <c r="R147" s="1"/>
      <c r="S147" s="1"/>
      <c r="T147" s="1"/>
      <c r="U147" s="1"/>
    </row>
    <row r="148" spans="1:21" x14ac:dyDescent="0.2">
      <c r="A148" s="54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">
      <c r="A149" s="55"/>
      <c r="B149" s="55"/>
      <c r="C149" s="55"/>
      <c r="D149" s="50"/>
      <c r="E149" s="50"/>
      <c r="F149" s="126"/>
      <c r="G149" s="126"/>
      <c r="H149" s="126"/>
      <c r="I149" s="126"/>
      <c r="J149" s="126"/>
      <c r="K149" s="126"/>
      <c r="L149" s="126"/>
      <c r="M149" s="125"/>
      <c r="N149" s="1"/>
      <c r="O149" s="1"/>
      <c r="P149" s="1"/>
      <c r="Q149" s="1"/>
    </row>
    <row r="150" spans="1:21" x14ac:dyDescent="0.2">
      <c r="A150" s="55"/>
      <c r="B150" s="55"/>
      <c r="C150" s="55"/>
      <c r="D150" s="50"/>
      <c r="E150" s="50"/>
      <c r="F150" s="51"/>
      <c r="G150" s="51"/>
      <c r="H150" s="51"/>
      <c r="I150" s="51"/>
      <c r="J150" s="45"/>
      <c r="K150" s="45"/>
      <c r="L150" s="45"/>
      <c r="M150" s="1"/>
      <c r="N150" s="1"/>
      <c r="O150" s="1"/>
      <c r="P150" s="1"/>
      <c r="Q150" s="1"/>
    </row>
    <row r="151" spans="1:21" ht="15.75" x14ac:dyDescent="0.2">
      <c r="A151" s="144" t="s">
        <v>93</v>
      </c>
      <c r="B151" s="144"/>
      <c r="C151" s="144"/>
      <c r="D151" s="144"/>
      <c r="E151" s="144"/>
      <c r="F151" s="93"/>
      <c r="G151" s="93"/>
      <c r="H151" s="93"/>
      <c r="I151" s="93"/>
      <c r="J151" s="93"/>
      <c r="K151" s="93"/>
      <c r="L151" s="93"/>
      <c r="M151" s="1"/>
      <c r="N151" s="1"/>
      <c r="O151" s="1"/>
      <c r="P151" s="1"/>
      <c r="Q151" s="1"/>
    </row>
    <row r="152" spans="1:21" ht="15.75" x14ac:dyDescent="0.2">
      <c r="A152" s="144" t="s">
        <v>94</v>
      </c>
      <c r="B152" s="144"/>
      <c r="C152" s="144"/>
      <c r="D152" s="144"/>
      <c r="E152" s="144"/>
      <c r="F152" s="93"/>
      <c r="G152" s="93"/>
      <c r="H152" s="93"/>
      <c r="I152" s="93"/>
      <c r="J152" s="93"/>
      <c r="K152" s="93"/>
      <c r="L152" s="93"/>
      <c r="M152" s="1"/>
      <c r="N152" s="1"/>
      <c r="O152" s="1"/>
      <c r="P152" s="1"/>
      <c r="Q152" s="1"/>
    </row>
    <row r="153" spans="1:21" ht="0.75" customHeight="1" x14ac:dyDescent="0.25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"/>
      <c r="N153" s="1"/>
      <c r="O153" s="1"/>
      <c r="P153" s="1"/>
      <c r="Q153" s="1"/>
    </row>
    <row r="154" spans="1:21" s="92" customFormat="1" ht="15.75" customHeight="1" x14ac:dyDescent="0.25">
      <c r="A154" s="146" t="s">
        <v>115</v>
      </c>
      <c r="B154" s="146"/>
      <c r="C154" s="146"/>
      <c r="D154" s="146"/>
      <c r="E154" s="146"/>
      <c r="F154" s="146"/>
    </row>
    <row r="155" spans="1:21" ht="4.5" customHeight="1" x14ac:dyDescent="0.2">
      <c r="A155" s="47"/>
      <c r="B155" s="47"/>
      <c r="C155" s="47"/>
      <c r="D155" s="50"/>
      <c r="E155" s="50"/>
      <c r="F155" s="51"/>
      <c r="G155" s="51"/>
      <c r="H155" s="51"/>
      <c r="I155" s="51"/>
      <c r="J155" s="45"/>
      <c r="K155" s="45"/>
      <c r="L155" s="45"/>
      <c r="M155" s="1"/>
      <c r="N155" s="1"/>
      <c r="O155" s="1"/>
      <c r="P155" s="1"/>
      <c r="Q155" s="1"/>
    </row>
    <row r="156" spans="1:21" ht="15.75" hidden="1" customHeight="1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1"/>
      <c r="N156" s="1"/>
      <c r="O156" s="1"/>
      <c r="P156" s="1"/>
      <c r="Q156" s="1"/>
    </row>
    <row r="157" spans="1:21" ht="14.25" customHeight="1" x14ac:dyDescent="0.2">
      <c r="A157" s="72" t="s">
        <v>0</v>
      </c>
      <c r="B157" s="129">
        <v>2022</v>
      </c>
      <c r="C157" s="129" t="s">
        <v>113</v>
      </c>
      <c r="D157" s="130" t="s">
        <v>112</v>
      </c>
      <c r="E157" s="130" t="s">
        <v>114</v>
      </c>
      <c r="F157" s="45"/>
      <c r="G157" s="45"/>
      <c r="H157" s="45"/>
      <c r="I157" s="45"/>
      <c r="J157" s="45"/>
      <c r="K157" s="45"/>
      <c r="L157" s="45"/>
      <c r="M157" s="1"/>
      <c r="N157" s="1"/>
      <c r="O157" s="1"/>
      <c r="P157" s="1"/>
      <c r="Q157" s="1"/>
    </row>
    <row r="158" spans="1:21" ht="14.25" customHeight="1" x14ac:dyDescent="0.2">
      <c r="A158" s="63" t="s">
        <v>1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1"/>
      <c r="N158" s="1"/>
      <c r="O158" s="1"/>
      <c r="P158" s="1"/>
      <c r="Q158" s="1"/>
    </row>
    <row r="159" spans="1:21" x14ac:dyDescent="0.2">
      <c r="A159" s="76" t="s">
        <v>2</v>
      </c>
      <c r="B159" s="77">
        <v>3145585.4809993473</v>
      </c>
      <c r="C159" s="77">
        <v>2981686.1035891115</v>
      </c>
      <c r="D159" s="77">
        <v>2984150</v>
      </c>
      <c r="E159" s="135">
        <v>2994205</v>
      </c>
      <c r="F159" s="45"/>
      <c r="G159" s="136"/>
      <c r="H159" s="137"/>
      <c r="I159" s="45"/>
      <c r="J159" s="45"/>
      <c r="K159" s="45"/>
      <c r="L159" s="45"/>
      <c r="M159" s="1"/>
      <c r="N159" s="1"/>
      <c r="O159" s="1"/>
      <c r="P159" s="1"/>
      <c r="Q159" s="1"/>
    </row>
    <row r="160" spans="1:21" x14ac:dyDescent="0.2">
      <c r="A160" s="78" t="s">
        <v>3</v>
      </c>
      <c r="B160" s="79">
        <v>541280.8350208</v>
      </c>
      <c r="C160" s="79">
        <v>676160.67575410625</v>
      </c>
      <c r="D160" s="79">
        <v>758677</v>
      </c>
      <c r="E160" s="135">
        <v>794544.58447696769</v>
      </c>
      <c r="F160" s="45"/>
      <c r="G160" s="136"/>
      <c r="H160" s="137"/>
      <c r="I160" s="45"/>
      <c r="J160" s="45"/>
      <c r="K160" s="45"/>
      <c r="L160" s="45"/>
      <c r="M160" s="1"/>
      <c r="N160" s="1"/>
      <c r="O160" s="1"/>
      <c r="P160" s="1"/>
      <c r="Q160" s="1"/>
    </row>
    <row r="161" spans="1:17" x14ac:dyDescent="0.2">
      <c r="A161" s="80" t="s">
        <v>4</v>
      </c>
      <c r="B161" s="81">
        <v>2477</v>
      </c>
      <c r="C161" s="81">
        <v>3077.6388416780665</v>
      </c>
      <c r="D161" s="81">
        <v>3481</v>
      </c>
      <c r="E161" s="135">
        <v>3480.0193505783832</v>
      </c>
      <c r="F161" s="45"/>
      <c r="G161" s="136"/>
      <c r="H161" s="137"/>
      <c r="I161" s="45"/>
      <c r="J161" s="45"/>
      <c r="K161" s="45"/>
      <c r="L161" s="45"/>
      <c r="M161" s="1"/>
      <c r="N161" s="1"/>
      <c r="O161" s="1"/>
      <c r="P161" s="1"/>
      <c r="Q161" s="1"/>
    </row>
    <row r="162" spans="1:17" x14ac:dyDescent="0.2">
      <c r="A162" s="65" t="s">
        <v>5</v>
      </c>
      <c r="B162" s="82"/>
      <c r="C162" s="82"/>
      <c r="D162" s="82"/>
      <c r="E162" s="45"/>
      <c r="F162" s="45"/>
      <c r="G162" s="136"/>
      <c r="H162" s="137"/>
      <c r="I162" s="45"/>
      <c r="J162" s="45"/>
      <c r="K162" s="45"/>
      <c r="L162" s="45"/>
      <c r="M162" s="1"/>
      <c r="N162" s="1"/>
      <c r="O162" s="1"/>
      <c r="P162" s="1"/>
      <c r="Q162" s="1"/>
    </row>
    <row r="163" spans="1:17" s="1" customFormat="1" ht="15.75" customHeight="1" x14ac:dyDescent="0.2">
      <c r="A163" s="83" t="s">
        <v>104</v>
      </c>
      <c r="B163" s="79">
        <v>1778846</v>
      </c>
      <c r="C163" s="79">
        <v>1817308</v>
      </c>
      <c r="D163" s="79">
        <v>1759323.06</v>
      </c>
      <c r="E163" s="140">
        <v>1932954</v>
      </c>
      <c r="F163" s="45"/>
      <c r="G163" s="136"/>
      <c r="H163" s="137"/>
      <c r="I163" s="45"/>
      <c r="J163" s="45"/>
      <c r="K163" s="45"/>
      <c r="L163" s="45"/>
    </row>
    <row r="164" spans="1:17" s="1" customFormat="1" x14ac:dyDescent="0.2">
      <c r="A164" s="139" t="s">
        <v>105</v>
      </c>
      <c r="B164" s="79">
        <v>106200</v>
      </c>
      <c r="C164" s="79">
        <v>128999</v>
      </c>
      <c r="D164" s="79">
        <v>146818</v>
      </c>
      <c r="E164" s="140">
        <v>150065</v>
      </c>
      <c r="F164" s="45"/>
      <c r="G164" s="136"/>
      <c r="H164" s="137"/>
      <c r="I164" s="45"/>
      <c r="J164" s="45"/>
      <c r="K164" s="45"/>
      <c r="L164" s="45"/>
    </row>
    <row r="165" spans="1:17" s="1" customFormat="1" x14ac:dyDescent="0.2">
      <c r="A165" s="139" t="s">
        <v>106</v>
      </c>
      <c r="B165" s="79" t="s">
        <v>72</v>
      </c>
      <c r="C165" s="79" t="s">
        <v>72</v>
      </c>
      <c r="D165" s="79" t="s">
        <v>72</v>
      </c>
      <c r="E165" s="140" t="s">
        <v>72</v>
      </c>
      <c r="F165" s="45"/>
      <c r="G165" s="138"/>
      <c r="H165" s="137"/>
      <c r="I165" s="45"/>
      <c r="J165" s="45"/>
      <c r="K165" s="45"/>
      <c r="L165" s="45"/>
    </row>
    <row r="166" spans="1:17" s="1" customFormat="1" x14ac:dyDescent="0.2">
      <c r="A166" s="141" t="s">
        <v>110</v>
      </c>
      <c r="B166" s="81">
        <v>3102400</v>
      </c>
      <c r="C166" s="81">
        <v>1650000</v>
      </c>
      <c r="D166" s="81">
        <v>1650000</v>
      </c>
      <c r="E166" s="140">
        <v>1925000</v>
      </c>
      <c r="F166" s="45"/>
      <c r="G166" s="136"/>
      <c r="H166" s="137"/>
      <c r="I166" s="45"/>
      <c r="J166" s="45"/>
      <c r="K166" s="45"/>
      <c r="L166" s="45"/>
    </row>
    <row r="167" spans="1:17" x14ac:dyDescent="0.2">
      <c r="A167" s="65" t="s">
        <v>10</v>
      </c>
      <c r="B167" s="82"/>
      <c r="C167" s="82"/>
      <c r="D167" s="82"/>
      <c r="E167" s="45"/>
      <c r="F167" s="45"/>
      <c r="G167" s="136"/>
      <c r="H167" s="137"/>
      <c r="I167" s="45"/>
      <c r="J167" s="45"/>
      <c r="K167" s="45"/>
      <c r="L167" s="45"/>
      <c r="M167" s="1"/>
      <c r="N167" s="1"/>
      <c r="O167" s="1"/>
      <c r="P167" s="1"/>
      <c r="Q167" s="1"/>
    </row>
    <row r="168" spans="1:17" x14ac:dyDescent="0.2">
      <c r="A168" s="76" t="s">
        <v>11</v>
      </c>
      <c r="B168" s="79">
        <v>66623.47366399999</v>
      </c>
      <c r="C168" s="79">
        <v>72101.779985959613</v>
      </c>
      <c r="D168" s="79">
        <v>92654</v>
      </c>
      <c r="E168" s="135">
        <v>96418.548617597859</v>
      </c>
      <c r="F168" s="45"/>
      <c r="G168" s="136"/>
      <c r="H168" s="137"/>
      <c r="I168" s="45"/>
      <c r="J168" s="45"/>
      <c r="K168" s="45"/>
      <c r="L168" s="45"/>
      <c r="M168" s="1"/>
      <c r="N168" s="1"/>
      <c r="O168" s="1"/>
      <c r="P168" s="1"/>
      <c r="Q168" s="1"/>
    </row>
    <row r="169" spans="1:17" x14ac:dyDescent="0.2">
      <c r="A169" s="80" t="s">
        <v>12</v>
      </c>
      <c r="B169" s="81">
        <v>1975413.9851193686</v>
      </c>
      <c r="C169" s="81">
        <v>2146872.9343901626</v>
      </c>
      <c r="D169" s="81">
        <v>2382387</v>
      </c>
      <c r="E169" s="135">
        <v>2485907.9230603171</v>
      </c>
      <c r="F169" s="45"/>
      <c r="G169" s="136"/>
      <c r="H169" s="137"/>
      <c r="I169" s="45"/>
      <c r="J169" s="45"/>
      <c r="K169" s="45"/>
      <c r="L169" s="45"/>
      <c r="M169" s="1"/>
      <c r="N169" s="1"/>
      <c r="O169" s="1"/>
      <c r="P169" s="1"/>
      <c r="Q169" s="1"/>
    </row>
    <row r="170" spans="1:17" x14ac:dyDescent="0.2">
      <c r="A170" s="65" t="s">
        <v>13</v>
      </c>
      <c r="B170" s="82"/>
      <c r="C170" s="82"/>
      <c r="D170" s="82"/>
      <c r="E170" s="45"/>
      <c r="F170" s="45"/>
      <c r="G170" s="136"/>
      <c r="H170" s="137"/>
      <c r="I170" s="45"/>
      <c r="J170" s="45"/>
      <c r="K170" s="45"/>
      <c r="L170" s="45"/>
      <c r="M170" s="1"/>
      <c r="N170" s="1"/>
      <c r="O170" s="1"/>
      <c r="P170" s="1"/>
      <c r="Q170" s="1"/>
    </row>
    <row r="171" spans="1:17" x14ac:dyDescent="0.2">
      <c r="A171" s="76" t="s">
        <v>14</v>
      </c>
      <c r="B171" s="79">
        <v>277465.11608799454</v>
      </c>
      <c r="C171" s="79">
        <v>294443.15693511843</v>
      </c>
      <c r="D171" s="79">
        <v>326470</v>
      </c>
      <c r="E171" s="135">
        <v>341398.95451955497</v>
      </c>
      <c r="F171" s="45"/>
      <c r="G171" s="136"/>
      <c r="H171" s="137"/>
      <c r="I171" s="45"/>
      <c r="J171" s="45"/>
      <c r="K171" s="45"/>
      <c r="L171" s="45"/>
      <c r="M171" s="1"/>
      <c r="N171" s="1"/>
      <c r="O171" s="1"/>
      <c r="P171" s="1"/>
      <c r="Q171" s="1"/>
    </row>
    <row r="172" spans="1:17" x14ac:dyDescent="0.2">
      <c r="A172" s="78" t="s">
        <v>15</v>
      </c>
      <c r="B172" s="79">
        <v>302710.64922112005</v>
      </c>
      <c r="C172" s="79">
        <v>335458.08653148974</v>
      </c>
      <c r="D172" s="79">
        <v>368689</v>
      </c>
      <c r="E172" s="135">
        <v>385764.39230001473</v>
      </c>
      <c r="F172" s="45"/>
      <c r="G172" s="136"/>
      <c r="H172" s="137"/>
      <c r="I172" s="45"/>
      <c r="J172" s="45"/>
      <c r="K172" s="45"/>
      <c r="L172" s="45"/>
      <c r="M172" s="1"/>
      <c r="N172" s="1"/>
      <c r="O172" s="1"/>
      <c r="P172" s="1"/>
      <c r="Q172" s="1"/>
    </row>
    <row r="173" spans="1:17" x14ac:dyDescent="0.2">
      <c r="A173" s="78" t="s">
        <v>16</v>
      </c>
      <c r="B173" s="79">
        <v>13265.422900000001</v>
      </c>
      <c r="C173" s="79">
        <v>16461.558208747174</v>
      </c>
      <c r="D173" s="79">
        <v>19060</v>
      </c>
      <c r="E173" s="135">
        <v>19808.015737608872</v>
      </c>
      <c r="F173" s="45"/>
      <c r="G173" s="136"/>
      <c r="H173" s="137"/>
      <c r="I173" s="45"/>
      <c r="J173" s="45"/>
      <c r="K173" s="45"/>
      <c r="L173" s="45"/>
      <c r="M173" s="1"/>
      <c r="N173" s="1"/>
      <c r="O173" s="1"/>
      <c r="P173" s="1"/>
      <c r="Q173" s="1"/>
    </row>
    <row r="174" spans="1:17" x14ac:dyDescent="0.2">
      <c r="A174" s="78" t="s">
        <v>17</v>
      </c>
      <c r="B174" s="79">
        <v>330963.10087499995</v>
      </c>
      <c r="C174" s="79">
        <v>348267.67408389779</v>
      </c>
      <c r="D174" s="79">
        <v>385294</v>
      </c>
      <c r="E174" s="135">
        <v>408204.74708384863</v>
      </c>
      <c r="F174" s="45"/>
      <c r="G174" s="136"/>
      <c r="H174" s="137"/>
      <c r="I174" s="45"/>
      <c r="J174" s="45"/>
      <c r="K174" s="45"/>
      <c r="L174" s="45"/>
      <c r="M174" s="1"/>
      <c r="N174" s="1"/>
      <c r="O174" s="1"/>
      <c r="P174" s="1"/>
      <c r="Q174" s="1"/>
    </row>
    <row r="175" spans="1:17" x14ac:dyDescent="0.2">
      <c r="A175" s="78" t="s">
        <v>74</v>
      </c>
      <c r="B175" s="79">
        <v>2902.0617870939991</v>
      </c>
      <c r="C175" s="79">
        <v>3552.6097357672998</v>
      </c>
      <c r="D175" s="79">
        <v>4358</v>
      </c>
      <c r="E175" s="135">
        <v>4540.7619350187606</v>
      </c>
      <c r="F175" s="45"/>
      <c r="G175" s="136"/>
      <c r="H175" s="137"/>
      <c r="I175" s="45"/>
      <c r="J175" s="45"/>
      <c r="K175" s="45"/>
      <c r="L175" s="45"/>
      <c r="M175" s="1"/>
      <c r="N175" s="1"/>
      <c r="O175" s="1"/>
      <c r="P175" s="1"/>
      <c r="Q175" s="1"/>
    </row>
    <row r="176" spans="1:17" x14ac:dyDescent="0.2">
      <c r="A176" s="80" t="s">
        <v>75</v>
      </c>
      <c r="B176" s="81">
        <v>5943.4913566732002</v>
      </c>
      <c r="C176" s="81">
        <v>6867.2996536450501</v>
      </c>
      <c r="D176" s="81">
        <v>7688</v>
      </c>
      <c r="E176" s="73">
        <v>8103.2626029871653</v>
      </c>
      <c r="F176" s="45"/>
      <c r="G176" s="136"/>
      <c r="H176" s="137"/>
      <c r="I176" s="45"/>
      <c r="J176" s="45"/>
      <c r="K176" s="45"/>
      <c r="L176" s="45"/>
      <c r="M176" s="1"/>
      <c r="N176" s="1"/>
      <c r="O176" s="1"/>
      <c r="P176" s="1"/>
      <c r="Q176" s="1"/>
    </row>
    <row r="177" spans="1:17" x14ac:dyDescent="0.2">
      <c r="A177" s="65" t="s">
        <v>18</v>
      </c>
      <c r="B177" s="82"/>
      <c r="C177" s="82"/>
      <c r="D177" s="82"/>
      <c r="E177" s="45"/>
      <c r="F177" s="45"/>
      <c r="G177" s="136"/>
      <c r="H177" s="137"/>
      <c r="I177" s="45"/>
      <c r="J177" s="45"/>
      <c r="K177" s="45"/>
      <c r="L177" s="45"/>
      <c r="M177" s="1"/>
      <c r="N177" s="1"/>
      <c r="O177" s="1"/>
      <c r="P177" s="1"/>
      <c r="Q177" s="1"/>
    </row>
    <row r="178" spans="1:17" x14ac:dyDescent="0.2">
      <c r="A178" s="76" t="s">
        <v>19</v>
      </c>
      <c r="B178" s="79">
        <v>53372.078816158253</v>
      </c>
      <c r="C178" s="79">
        <v>57949.769766028265</v>
      </c>
      <c r="D178" s="79">
        <v>68361</v>
      </c>
      <c r="E178" s="135">
        <v>70961.201060392516</v>
      </c>
      <c r="F178" s="45"/>
      <c r="G178" s="136"/>
      <c r="H178" s="137"/>
      <c r="I178" s="45"/>
      <c r="J178" s="45"/>
      <c r="K178" s="45"/>
      <c r="L178" s="45"/>
      <c r="M178" s="1"/>
      <c r="N178" s="1"/>
      <c r="O178" s="1"/>
      <c r="P178" s="1"/>
      <c r="Q178" s="1"/>
    </row>
    <row r="179" spans="1:17" x14ac:dyDescent="0.2">
      <c r="A179" s="78" t="s">
        <v>20</v>
      </c>
      <c r="B179" s="79">
        <v>115372.91694071591</v>
      </c>
      <c r="C179" s="79">
        <v>126866.17037269266</v>
      </c>
      <c r="D179" s="79">
        <v>155404</v>
      </c>
      <c r="E179" s="135">
        <v>169207.40239275532</v>
      </c>
      <c r="F179" s="45"/>
      <c r="G179" s="136"/>
      <c r="H179" s="137"/>
      <c r="I179" s="45"/>
      <c r="J179" s="45"/>
      <c r="K179" s="45"/>
      <c r="L179" s="45"/>
      <c r="M179" s="1"/>
      <c r="N179" s="1"/>
      <c r="O179" s="1"/>
      <c r="P179" s="1"/>
      <c r="Q179" s="1"/>
    </row>
    <row r="180" spans="1:17" x14ac:dyDescent="0.2">
      <c r="A180" s="78" t="s">
        <v>21</v>
      </c>
      <c r="B180" s="79">
        <v>578081.39829687506</v>
      </c>
      <c r="C180" s="79">
        <v>706662.47346267931</v>
      </c>
      <c r="D180" s="79">
        <v>751291</v>
      </c>
      <c r="E180" s="135">
        <v>819831.77291434631</v>
      </c>
      <c r="F180" s="45"/>
      <c r="G180" s="136"/>
      <c r="H180" s="137"/>
      <c r="I180" s="45"/>
      <c r="J180" s="45"/>
      <c r="K180" s="45"/>
      <c r="L180" s="45"/>
      <c r="M180" s="1"/>
      <c r="N180" s="1"/>
      <c r="O180" s="1"/>
      <c r="P180" s="1"/>
      <c r="Q180" s="1"/>
    </row>
    <row r="181" spans="1:17" x14ac:dyDescent="0.2">
      <c r="A181" s="78" t="s">
        <v>22</v>
      </c>
      <c r="B181" s="79">
        <v>77506.679770146686</v>
      </c>
      <c r="C181" s="79">
        <v>87053.471553624011</v>
      </c>
      <c r="D181" s="79">
        <v>97060</v>
      </c>
      <c r="E181" s="135">
        <v>104289.10268421494</v>
      </c>
      <c r="F181" s="45"/>
      <c r="G181" s="136"/>
      <c r="H181" s="137"/>
      <c r="I181" s="45"/>
      <c r="J181" s="45"/>
      <c r="K181" s="45"/>
      <c r="L181" s="45"/>
      <c r="M181" s="1"/>
      <c r="N181" s="1"/>
      <c r="O181" s="1"/>
      <c r="P181" s="1"/>
      <c r="Q181" s="1"/>
    </row>
    <row r="182" spans="1:17" x14ac:dyDescent="0.2">
      <c r="A182" s="78" t="s">
        <v>23</v>
      </c>
      <c r="B182" s="79">
        <v>88264.672900000005</v>
      </c>
      <c r="C182" s="79">
        <v>98539.711795901589</v>
      </c>
      <c r="D182" s="79">
        <v>108895</v>
      </c>
      <c r="E182" s="135">
        <v>121699.53858268401</v>
      </c>
      <c r="F182" s="45"/>
      <c r="G182" s="136"/>
      <c r="H182" s="137"/>
      <c r="I182" s="45"/>
      <c r="J182" s="45"/>
      <c r="K182" s="45"/>
      <c r="L182" s="45"/>
      <c r="M182" s="1"/>
      <c r="N182" s="1"/>
      <c r="O182" s="1"/>
      <c r="P182" s="1"/>
      <c r="Q182" s="1"/>
    </row>
    <row r="183" spans="1:17" x14ac:dyDescent="0.2">
      <c r="A183" s="80" t="s">
        <v>76</v>
      </c>
      <c r="B183" s="81">
        <v>4614.2090875000004</v>
      </c>
      <c r="C183" s="81">
        <v>6295.8814506225799</v>
      </c>
      <c r="D183" s="81">
        <v>6908</v>
      </c>
      <c r="E183" s="135">
        <v>7428.4791389537859</v>
      </c>
      <c r="F183" s="45"/>
      <c r="G183" s="136"/>
      <c r="H183" s="137"/>
      <c r="I183" s="45"/>
      <c r="J183" s="45"/>
      <c r="K183" s="45"/>
      <c r="L183" s="45"/>
      <c r="M183" s="1"/>
      <c r="N183" s="1"/>
      <c r="O183" s="1"/>
      <c r="P183" s="1"/>
      <c r="Q183" s="1"/>
    </row>
    <row r="184" spans="1:17" x14ac:dyDescent="0.2">
      <c r="A184" s="65" t="s">
        <v>24</v>
      </c>
      <c r="B184" s="82"/>
      <c r="C184" s="82"/>
      <c r="D184" s="82"/>
      <c r="E184" s="45"/>
      <c r="F184" s="45"/>
      <c r="G184" s="136"/>
      <c r="H184" s="137"/>
      <c r="I184" s="45"/>
      <c r="J184" s="45"/>
      <c r="K184" s="45"/>
      <c r="L184" s="45"/>
      <c r="M184" s="1"/>
      <c r="N184" s="1"/>
      <c r="O184" s="1"/>
      <c r="P184" s="1"/>
      <c r="Q184" s="1"/>
    </row>
    <row r="185" spans="1:17" x14ac:dyDescent="0.2">
      <c r="A185" s="76" t="s">
        <v>25</v>
      </c>
      <c r="B185" s="79">
        <v>505300.33125026041</v>
      </c>
      <c r="C185" s="79">
        <v>536627.18441947561</v>
      </c>
      <c r="D185" s="79">
        <v>650152.25</v>
      </c>
      <c r="E185" s="135">
        <v>685699.45089115773</v>
      </c>
      <c r="F185" s="45"/>
      <c r="G185" s="136"/>
      <c r="H185" s="137"/>
      <c r="I185" s="45"/>
      <c r="J185" s="45"/>
      <c r="K185" s="45"/>
      <c r="L185" s="45"/>
      <c r="M185" s="1"/>
      <c r="N185" s="1"/>
      <c r="O185" s="1"/>
      <c r="P185" s="1"/>
      <c r="Q185" s="1"/>
    </row>
    <row r="186" spans="1:17" x14ac:dyDescent="0.2">
      <c r="A186" s="80" t="s">
        <v>26</v>
      </c>
      <c r="B186" s="81">
        <v>863357.23055555567</v>
      </c>
      <c r="C186" s="81">
        <v>923210.49655643431</v>
      </c>
      <c r="D186" s="81">
        <v>1129953.25</v>
      </c>
      <c r="E186" s="135">
        <v>1164368.855686404</v>
      </c>
      <c r="F186" s="45"/>
      <c r="G186" s="136"/>
      <c r="H186" s="137"/>
      <c r="I186" s="45"/>
      <c r="J186" s="45"/>
      <c r="K186" s="45"/>
      <c r="L186" s="45"/>
      <c r="M186" s="1"/>
      <c r="N186" s="1"/>
      <c r="O186" s="1"/>
      <c r="P186" s="1"/>
      <c r="Q186" s="1"/>
    </row>
    <row r="187" spans="1:17" x14ac:dyDescent="0.2">
      <c r="A187" s="65" t="s">
        <v>27</v>
      </c>
      <c r="B187" s="82"/>
      <c r="C187" s="82"/>
      <c r="D187" s="82"/>
      <c r="E187" s="45"/>
      <c r="F187" s="45"/>
      <c r="G187" s="136"/>
      <c r="H187" s="137"/>
      <c r="I187" s="45"/>
      <c r="J187" s="45"/>
      <c r="K187" s="45"/>
      <c r="L187" s="45"/>
      <c r="M187" s="1"/>
      <c r="N187" s="1"/>
      <c r="O187" s="1"/>
      <c r="P187" s="1"/>
      <c r="Q187" s="1"/>
    </row>
    <row r="188" spans="1:17" x14ac:dyDescent="0.2">
      <c r="A188" s="76" t="s">
        <v>28</v>
      </c>
      <c r="B188" s="79">
        <v>68597.936477399999</v>
      </c>
      <c r="C188" s="79">
        <v>84121.45445836494</v>
      </c>
      <c r="D188" s="132">
        <v>95030</v>
      </c>
      <c r="E188" s="135">
        <v>100610.43302867666</v>
      </c>
      <c r="F188" s="45"/>
      <c r="G188" s="136"/>
      <c r="H188" s="137"/>
      <c r="I188" s="45"/>
      <c r="J188" s="45"/>
      <c r="K188" s="45"/>
      <c r="L188" s="45"/>
      <c r="M188" s="1"/>
      <c r="N188" s="1"/>
      <c r="O188" s="1"/>
      <c r="P188" s="1"/>
      <c r="Q188" s="1"/>
    </row>
    <row r="189" spans="1:17" s="1" customFormat="1" x14ac:dyDescent="0.2">
      <c r="A189" s="139" t="s">
        <v>29</v>
      </c>
      <c r="B189" s="79">
        <v>4922</v>
      </c>
      <c r="C189" s="79">
        <v>4600</v>
      </c>
      <c r="D189" s="132">
        <v>6687</v>
      </c>
      <c r="E189" s="135">
        <v>4063</v>
      </c>
      <c r="F189" s="45"/>
      <c r="G189" s="136"/>
      <c r="H189" s="137"/>
      <c r="I189" s="45"/>
      <c r="J189" s="45"/>
      <c r="K189" s="45"/>
      <c r="L189" s="45"/>
    </row>
    <row r="190" spans="1:17" x14ac:dyDescent="0.2">
      <c r="A190" s="78" t="s">
        <v>98</v>
      </c>
      <c r="B190" s="79">
        <v>21845.244858903628</v>
      </c>
      <c r="C190" s="79">
        <v>25723.095341539964</v>
      </c>
      <c r="D190" s="132">
        <v>29376</v>
      </c>
      <c r="E190" s="135">
        <v>45609.747803429142</v>
      </c>
      <c r="F190" s="45"/>
      <c r="G190" s="136"/>
      <c r="H190" s="137"/>
      <c r="I190" s="45"/>
      <c r="J190" s="45"/>
      <c r="K190" s="45"/>
      <c r="L190" s="45"/>
      <c r="M190" s="1"/>
      <c r="N190" s="1"/>
      <c r="O190" s="1"/>
      <c r="P190" s="1"/>
      <c r="Q190" s="1"/>
    </row>
    <row r="191" spans="1:17" x14ac:dyDescent="0.2">
      <c r="A191" s="78" t="s">
        <v>31</v>
      </c>
      <c r="B191" s="79">
        <v>143947.24890196969</v>
      </c>
      <c r="C191" s="79">
        <v>155380.25385293129</v>
      </c>
      <c r="D191" s="132">
        <v>179709</v>
      </c>
      <c r="E191" s="135">
        <v>190664.54497939246</v>
      </c>
      <c r="F191" s="45"/>
      <c r="G191" s="136"/>
      <c r="H191" s="137"/>
      <c r="I191" s="45"/>
      <c r="J191" s="45"/>
      <c r="K191" s="45"/>
      <c r="L191" s="45"/>
      <c r="M191" s="1"/>
      <c r="N191" s="1"/>
      <c r="O191" s="1"/>
      <c r="P191" s="1"/>
      <c r="Q191" s="1"/>
    </row>
    <row r="192" spans="1:17" x14ac:dyDescent="0.2">
      <c r="A192" s="78" t="s">
        <v>95</v>
      </c>
      <c r="B192" s="79">
        <v>127536.2332704209</v>
      </c>
      <c r="C192" s="79">
        <v>136600.17749937679</v>
      </c>
      <c r="D192" s="132">
        <v>159272.29999999999</v>
      </c>
      <c r="E192" s="135">
        <v>166481.13220586153</v>
      </c>
      <c r="F192" s="45"/>
      <c r="G192" s="136"/>
      <c r="H192" s="137"/>
      <c r="I192" s="45"/>
      <c r="J192" s="45"/>
      <c r="K192" s="45"/>
      <c r="L192" s="45"/>
      <c r="M192" s="1"/>
      <c r="N192" s="1"/>
      <c r="O192" s="1"/>
      <c r="P192" s="1"/>
      <c r="Q192" s="1"/>
    </row>
    <row r="193" spans="1:18" x14ac:dyDescent="0.2">
      <c r="A193" s="78" t="s">
        <v>33</v>
      </c>
      <c r="B193" s="79">
        <v>56253.726346000003</v>
      </c>
      <c r="C193" s="79">
        <v>65195.792990225629</v>
      </c>
      <c r="D193" s="132">
        <v>74319</v>
      </c>
      <c r="E193" s="135">
        <v>78943.577157455467</v>
      </c>
      <c r="F193" s="45"/>
      <c r="G193" s="136"/>
      <c r="H193" s="137"/>
      <c r="I193" s="45"/>
      <c r="J193" s="45"/>
      <c r="K193" s="45"/>
      <c r="L193" s="45"/>
      <c r="M193" s="1"/>
      <c r="N193" s="1"/>
      <c r="O193" s="1"/>
      <c r="P193" s="1"/>
      <c r="Q193" s="1"/>
    </row>
    <row r="194" spans="1:18" s="1" customFormat="1" x14ac:dyDescent="0.2">
      <c r="A194" s="139" t="s">
        <v>97</v>
      </c>
      <c r="B194" s="79">
        <v>63000</v>
      </c>
      <c r="C194" s="79">
        <v>63886.153846153858</v>
      </c>
      <c r="D194" s="132">
        <v>64526.5625</v>
      </c>
      <c r="E194" s="135">
        <v>65757.57575757576</v>
      </c>
      <c r="F194" s="45"/>
      <c r="G194" s="136"/>
      <c r="H194" s="137"/>
      <c r="I194" s="45"/>
      <c r="J194" s="45"/>
      <c r="K194" s="45"/>
      <c r="L194" s="45"/>
    </row>
    <row r="195" spans="1:18" x14ac:dyDescent="0.2">
      <c r="A195" s="78" t="s">
        <v>96</v>
      </c>
      <c r="B195" s="79">
        <v>11212.757238400001</v>
      </c>
      <c r="C195" s="79">
        <v>13270.320512200711</v>
      </c>
      <c r="D195" s="132">
        <v>14885</v>
      </c>
      <c r="E195" s="135">
        <v>18533.898916594975</v>
      </c>
      <c r="F195" s="45"/>
      <c r="G195" s="136"/>
      <c r="H195" s="137"/>
      <c r="I195" s="45"/>
      <c r="J195" s="45"/>
      <c r="K195" s="45"/>
      <c r="L195" s="45"/>
      <c r="M195" s="1"/>
      <c r="N195" s="1"/>
      <c r="O195" s="1"/>
      <c r="P195" s="1"/>
      <c r="Q195" s="1"/>
    </row>
    <row r="196" spans="1:18" x14ac:dyDescent="0.2">
      <c r="A196" s="78" t="s">
        <v>57</v>
      </c>
      <c r="B196" s="79">
        <v>26193.552495531872</v>
      </c>
      <c r="C196" s="79">
        <v>28199.361186741946</v>
      </c>
      <c r="D196" s="132">
        <v>33043</v>
      </c>
      <c r="E196" s="135">
        <v>34771.027758925455</v>
      </c>
      <c r="F196" s="45"/>
      <c r="G196" s="136"/>
      <c r="H196" s="137"/>
      <c r="I196" s="45"/>
      <c r="J196" s="45"/>
      <c r="K196" s="45"/>
      <c r="L196" s="45"/>
      <c r="M196" s="1"/>
      <c r="N196" s="1"/>
      <c r="O196" s="1"/>
      <c r="P196" s="1"/>
      <c r="Q196" s="1"/>
    </row>
    <row r="197" spans="1:18" x14ac:dyDescent="0.2">
      <c r="A197" s="78" t="s">
        <v>36</v>
      </c>
      <c r="B197" s="79">
        <v>12172.206240876747</v>
      </c>
      <c r="C197" s="79">
        <v>14072.945292412576</v>
      </c>
      <c r="D197" s="132">
        <v>16237</v>
      </c>
      <c r="E197" s="135">
        <v>17569.559507128615</v>
      </c>
      <c r="F197" s="45"/>
      <c r="G197" s="136"/>
      <c r="H197" s="137"/>
      <c r="I197" s="45"/>
      <c r="J197" s="45"/>
      <c r="K197" s="45"/>
      <c r="L197" s="45"/>
      <c r="M197" s="1"/>
      <c r="N197" s="1"/>
      <c r="O197" s="1"/>
      <c r="P197" s="1"/>
      <c r="Q197" s="1"/>
    </row>
    <row r="198" spans="1:18" x14ac:dyDescent="0.2">
      <c r="A198" s="78" t="s">
        <v>37</v>
      </c>
      <c r="B198" s="79">
        <v>93251.088647680008</v>
      </c>
      <c r="C198" s="79">
        <v>109220.66099437284</v>
      </c>
      <c r="D198" s="132">
        <v>121463</v>
      </c>
      <c r="E198" s="135">
        <v>130640.00656146153</v>
      </c>
      <c r="F198" s="45"/>
      <c r="G198" s="136"/>
      <c r="H198" s="137"/>
      <c r="I198" s="45"/>
      <c r="J198" s="45"/>
      <c r="K198" s="45"/>
      <c r="L198" s="45"/>
      <c r="M198" s="1"/>
      <c r="N198" s="1"/>
      <c r="O198" s="1"/>
      <c r="P198" s="1"/>
      <c r="Q198" s="1"/>
    </row>
    <row r="199" spans="1:18" x14ac:dyDescent="0.2">
      <c r="A199" s="78" t="s">
        <v>38</v>
      </c>
      <c r="B199" s="79">
        <v>29031.134002990002</v>
      </c>
      <c r="C199" s="79">
        <v>38304.958929533859</v>
      </c>
      <c r="D199" s="132">
        <v>44915</v>
      </c>
      <c r="E199" s="135">
        <v>48862.370278032533</v>
      </c>
      <c r="F199" s="45"/>
      <c r="G199" s="136"/>
      <c r="H199" s="137"/>
      <c r="I199" s="45"/>
      <c r="J199" s="45"/>
      <c r="K199" s="45"/>
      <c r="L199" s="45"/>
      <c r="M199" s="1"/>
      <c r="N199" s="1"/>
      <c r="O199" s="1"/>
      <c r="P199" s="1"/>
      <c r="Q199" s="1"/>
    </row>
    <row r="200" spans="1:18" x14ac:dyDescent="0.2">
      <c r="A200" s="78" t="s">
        <v>58</v>
      </c>
      <c r="B200" s="79">
        <v>5226.8821113200001</v>
      </c>
      <c r="C200" s="79">
        <v>6709.5131701319006</v>
      </c>
      <c r="D200" s="132">
        <v>7679</v>
      </c>
      <c r="E200" s="135">
        <v>8334.1292332473167</v>
      </c>
      <c r="F200" s="45"/>
      <c r="G200" s="136"/>
      <c r="H200" s="137"/>
      <c r="I200" s="45"/>
      <c r="J200" s="45"/>
      <c r="K200" s="45"/>
      <c r="L200" s="45"/>
      <c r="M200" s="1"/>
      <c r="N200" s="1"/>
      <c r="O200" s="1"/>
      <c r="P200" s="1"/>
      <c r="Q200" s="1"/>
      <c r="R200" s="1"/>
    </row>
    <row r="201" spans="1:18" x14ac:dyDescent="0.2">
      <c r="A201" s="78" t="s">
        <v>63</v>
      </c>
      <c r="B201" s="79">
        <v>2282.7918622300003</v>
      </c>
      <c r="C201" s="79">
        <v>3161.2392568471282</v>
      </c>
      <c r="D201" s="132">
        <v>3622</v>
      </c>
      <c r="E201" s="135">
        <v>3918.4323989840041</v>
      </c>
      <c r="F201" s="45"/>
      <c r="G201" s="136"/>
      <c r="H201" s="137"/>
      <c r="I201" s="45"/>
      <c r="J201" s="45"/>
      <c r="K201" s="45"/>
      <c r="L201" s="45"/>
      <c r="M201" s="1"/>
      <c r="N201" s="1"/>
      <c r="O201" s="1"/>
      <c r="P201" s="1"/>
      <c r="Q201" s="1"/>
      <c r="R201" s="1"/>
    </row>
    <row r="202" spans="1:18" x14ac:dyDescent="0.2">
      <c r="A202" s="78" t="s">
        <v>66</v>
      </c>
      <c r="B202" s="79">
        <v>7621.7141555200014</v>
      </c>
      <c r="C202" s="79">
        <v>8361.2353863118788</v>
      </c>
      <c r="D202" s="132">
        <v>9807</v>
      </c>
      <c r="E202" s="135">
        <v>10432.80078040091</v>
      </c>
      <c r="F202" s="45"/>
      <c r="G202" s="136"/>
      <c r="H202" s="137"/>
      <c r="I202" s="45"/>
      <c r="J202" s="45"/>
      <c r="K202" s="45"/>
      <c r="L202" s="45"/>
      <c r="M202" s="1"/>
      <c r="N202" s="1"/>
      <c r="O202" s="1"/>
      <c r="P202" s="1"/>
      <c r="Q202" s="1"/>
      <c r="R202" s="1"/>
    </row>
    <row r="203" spans="1:18" x14ac:dyDescent="0.2">
      <c r="A203" s="78" t="s">
        <v>59</v>
      </c>
      <c r="B203" s="79">
        <v>2490.4028357288962</v>
      </c>
      <c r="C203" s="79">
        <v>2938.7912481702915</v>
      </c>
      <c r="D203" s="132">
        <v>3618</v>
      </c>
      <c r="E203" s="135">
        <v>3756.1374092417373</v>
      </c>
      <c r="F203" s="45"/>
      <c r="G203" s="136"/>
      <c r="H203" s="137"/>
      <c r="I203" s="45"/>
      <c r="J203" s="45"/>
      <c r="K203" s="45"/>
      <c r="L203" s="45"/>
      <c r="M203" s="1"/>
      <c r="N203" s="1"/>
      <c r="O203" s="1"/>
      <c r="P203" s="1"/>
      <c r="Q203" s="1"/>
      <c r="R203" s="1"/>
    </row>
    <row r="204" spans="1:18" x14ac:dyDescent="0.2">
      <c r="A204" s="78" t="s">
        <v>64</v>
      </c>
      <c r="B204" s="79">
        <v>26160.617955360001</v>
      </c>
      <c r="C204" s="79">
        <v>30810.334283329448</v>
      </c>
      <c r="D204" s="132">
        <v>33829</v>
      </c>
      <c r="E204" s="135">
        <v>36168.753028458028</v>
      </c>
      <c r="F204" s="45"/>
      <c r="G204" s="136"/>
      <c r="H204" s="137"/>
      <c r="I204" s="45"/>
      <c r="J204" s="45"/>
      <c r="K204" s="45"/>
      <c r="L204" s="45"/>
      <c r="M204" s="1"/>
      <c r="N204" s="1"/>
      <c r="O204" s="1"/>
      <c r="P204" s="1"/>
      <c r="Q204" s="1"/>
      <c r="R204" s="1"/>
    </row>
    <row r="205" spans="1:18" x14ac:dyDescent="0.2">
      <c r="A205" s="78" t="s">
        <v>65</v>
      </c>
      <c r="B205" s="79">
        <v>32854.507333724374</v>
      </c>
      <c r="C205" s="79">
        <v>35261.687141726565</v>
      </c>
      <c r="D205" s="132">
        <v>38947</v>
      </c>
      <c r="E205" s="135">
        <v>40202.256531451167</v>
      </c>
      <c r="F205" s="45"/>
      <c r="G205" s="136"/>
      <c r="H205" s="137"/>
      <c r="I205" s="45"/>
      <c r="J205" s="45"/>
      <c r="K205" s="45"/>
      <c r="L205" s="45"/>
      <c r="M205" s="1"/>
      <c r="N205" s="1"/>
      <c r="O205" s="1"/>
      <c r="P205" s="1"/>
      <c r="Q205" s="1"/>
      <c r="R205" s="1"/>
    </row>
    <row r="206" spans="1:18" x14ac:dyDescent="0.2">
      <c r="A206" s="78" t="s">
        <v>60</v>
      </c>
      <c r="B206" s="79">
        <v>8687</v>
      </c>
      <c r="C206" s="79">
        <v>10644.122473871108</v>
      </c>
      <c r="D206" s="132">
        <v>12305</v>
      </c>
      <c r="E206" s="135">
        <v>12692.245758041208</v>
      </c>
      <c r="F206" s="45"/>
      <c r="G206" s="136"/>
      <c r="H206" s="137"/>
      <c r="I206" s="45"/>
      <c r="J206" s="45"/>
      <c r="K206" s="45"/>
      <c r="L206" s="45"/>
      <c r="M206" s="1"/>
      <c r="N206" s="1"/>
      <c r="O206" s="1"/>
      <c r="P206" s="1"/>
      <c r="Q206" s="1"/>
      <c r="R206" s="1"/>
    </row>
    <row r="207" spans="1:18" x14ac:dyDescent="0.2">
      <c r="A207" s="78" t="s">
        <v>61</v>
      </c>
      <c r="B207" s="79">
        <v>41045.222353504803</v>
      </c>
      <c r="C207" s="79">
        <v>45731.832842423435</v>
      </c>
      <c r="D207" s="132">
        <v>52346</v>
      </c>
      <c r="E207" s="135">
        <v>55329.025527504717</v>
      </c>
      <c r="F207" s="45"/>
      <c r="G207" s="136"/>
      <c r="H207" s="137"/>
      <c r="I207" s="45"/>
      <c r="J207" s="45"/>
      <c r="K207" s="45"/>
      <c r="L207" s="45"/>
      <c r="M207" s="1"/>
      <c r="N207" s="1"/>
      <c r="O207" s="1"/>
      <c r="P207" s="1"/>
      <c r="Q207" s="1"/>
      <c r="R207" s="1"/>
    </row>
    <row r="208" spans="1:18" x14ac:dyDescent="0.2">
      <c r="A208" s="78" t="s">
        <v>77</v>
      </c>
      <c r="B208" s="79">
        <v>9100.3111392674473</v>
      </c>
      <c r="C208" s="79">
        <v>9685.1237504950459</v>
      </c>
      <c r="D208" s="132">
        <v>10991</v>
      </c>
      <c r="E208" s="135">
        <v>11533.795749526971</v>
      </c>
      <c r="F208" s="45"/>
      <c r="G208" s="136"/>
      <c r="H208" s="137"/>
      <c r="I208" s="45"/>
      <c r="J208" s="45"/>
      <c r="K208" s="45"/>
      <c r="L208" s="45"/>
      <c r="M208" s="1"/>
      <c r="N208" s="1"/>
      <c r="O208" s="1"/>
      <c r="P208" s="1"/>
      <c r="Q208" s="1"/>
      <c r="R208" s="1"/>
    </row>
    <row r="209" spans="1:18" x14ac:dyDescent="0.2">
      <c r="A209" s="78" t="s">
        <v>78</v>
      </c>
      <c r="B209" s="77">
        <v>243.74997504000001</v>
      </c>
      <c r="C209" s="73">
        <v>534.51295683965748</v>
      </c>
      <c r="D209" s="133">
        <v>636</v>
      </c>
      <c r="E209" s="135">
        <v>765.41200648790993</v>
      </c>
      <c r="F209" s="45"/>
      <c r="G209" s="136"/>
      <c r="H209" s="137"/>
      <c r="I209" s="45"/>
      <c r="J209" s="45"/>
      <c r="K209" s="45"/>
      <c r="L209" s="45"/>
      <c r="M209" s="1"/>
      <c r="N209" s="1"/>
      <c r="O209" s="1"/>
      <c r="P209" s="1"/>
      <c r="Q209" s="1"/>
      <c r="R209" s="1"/>
    </row>
    <row r="210" spans="1:18" ht="12.75" customHeight="1" x14ac:dyDescent="0.2">
      <c r="A210" s="78" t="s">
        <v>79</v>
      </c>
      <c r="B210" s="77">
        <v>6480.0356587028491</v>
      </c>
      <c r="C210" s="73">
        <v>6990.2397042135144</v>
      </c>
      <c r="D210" s="133">
        <v>8335</v>
      </c>
      <c r="E210" s="135">
        <v>8736.4939024516716</v>
      </c>
      <c r="F210" s="45"/>
      <c r="G210" s="136"/>
      <c r="H210" s="137"/>
      <c r="I210" s="45"/>
      <c r="J210" s="45"/>
      <c r="K210" s="45"/>
      <c r="L210" s="45"/>
      <c r="M210" s="1"/>
      <c r="N210" s="1"/>
      <c r="O210" s="1"/>
      <c r="P210" s="1"/>
      <c r="Q210" s="1"/>
      <c r="R210" s="1"/>
    </row>
    <row r="211" spans="1:18" x14ac:dyDescent="0.2">
      <c r="A211" s="78" t="s">
        <v>80</v>
      </c>
      <c r="B211" s="77">
        <v>4187.5730070700001</v>
      </c>
      <c r="C211" s="73">
        <v>4603.3689563453781</v>
      </c>
      <c r="D211" s="133">
        <v>5688</v>
      </c>
      <c r="E211" s="135">
        <v>6355.3151104818753</v>
      </c>
      <c r="F211" s="45"/>
      <c r="G211" s="136"/>
      <c r="H211" s="137"/>
      <c r="I211" s="45"/>
      <c r="J211" s="45"/>
      <c r="K211" s="45"/>
      <c r="L211" s="45"/>
      <c r="M211" s="1"/>
      <c r="N211" s="1"/>
      <c r="O211" s="1"/>
      <c r="P211" s="1"/>
      <c r="Q211" s="1"/>
      <c r="R211" s="1"/>
    </row>
    <row r="212" spans="1:18" x14ac:dyDescent="0.2">
      <c r="A212" s="78" t="s">
        <v>81</v>
      </c>
      <c r="B212" s="77">
        <v>1664.1691920725</v>
      </c>
      <c r="C212" s="73">
        <v>3085.1741229731201</v>
      </c>
      <c r="D212" s="133">
        <v>4107</v>
      </c>
      <c r="E212" s="135">
        <v>6265.1749909187802</v>
      </c>
      <c r="F212" s="45"/>
      <c r="G212" s="136"/>
      <c r="H212" s="137"/>
      <c r="I212" s="45"/>
      <c r="J212" s="45"/>
      <c r="K212" s="45"/>
      <c r="L212" s="45"/>
      <c r="M212" s="1"/>
      <c r="N212" s="1"/>
      <c r="O212" s="1"/>
      <c r="P212" s="1"/>
      <c r="Q212" s="1"/>
      <c r="R212" s="1"/>
    </row>
    <row r="213" spans="1:18" x14ac:dyDescent="0.2">
      <c r="A213" s="80" t="s">
        <v>82</v>
      </c>
      <c r="B213" s="77">
        <v>3900</v>
      </c>
      <c r="C213" s="74">
        <v>39980.390333087082</v>
      </c>
      <c r="D213" s="134">
        <v>41851</v>
      </c>
      <c r="E213" s="135">
        <v>42014.94601035391</v>
      </c>
      <c r="F213" s="45"/>
      <c r="G213" s="136"/>
      <c r="H213" s="137"/>
      <c r="I213" s="45"/>
      <c r="J213" s="45"/>
      <c r="K213" s="45"/>
      <c r="L213" s="45"/>
      <c r="M213" s="1"/>
      <c r="N213" s="1"/>
      <c r="O213" s="1"/>
      <c r="P213" s="1"/>
      <c r="Q213" s="1"/>
      <c r="R213" s="1"/>
    </row>
    <row r="214" spans="1:18" x14ac:dyDescent="0.2">
      <c r="A214" s="66" t="s">
        <v>39</v>
      </c>
      <c r="B214" s="57"/>
      <c r="C214" s="57"/>
      <c r="D214" s="57"/>
      <c r="E214" s="131"/>
      <c r="F214" s="45"/>
      <c r="G214" s="136"/>
      <c r="H214" s="137"/>
      <c r="I214" s="45"/>
      <c r="J214" s="45"/>
      <c r="K214" s="45"/>
      <c r="L214" s="45"/>
      <c r="M214" s="1"/>
      <c r="N214" s="1"/>
      <c r="O214" s="1"/>
      <c r="P214" s="1"/>
      <c r="Q214" s="1"/>
      <c r="R214" s="1"/>
    </row>
    <row r="215" spans="1:18" x14ac:dyDescent="0.2">
      <c r="A215" s="83" t="s">
        <v>40</v>
      </c>
      <c r="B215" s="79">
        <v>629335.47695266665</v>
      </c>
      <c r="C215" s="79">
        <v>761390.36664984177</v>
      </c>
      <c r="D215" s="132">
        <v>887493.2</v>
      </c>
      <c r="E215" s="135">
        <v>928690.34797766851</v>
      </c>
      <c r="F215" s="45"/>
      <c r="G215" s="136"/>
      <c r="H215" s="137"/>
      <c r="I215" s="45"/>
      <c r="J215" s="45"/>
      <c r="K215" s="45"/>
      <c r="L215" s="45"/>
      <c r="M215" s="1"/>
      <c r="N215" s="1"/>
      <c r="O215" s="1"/>
      <c r="P215" s="1"/>
      <c r="Q215" s="1"/>
      <c r="R215" s="1"/>
    </row>
    <row r="216" spans="1:18" x14ac:dyDescent="0.2">
      <c r="A216" s="78" t="s">
        <v>41</v>
      </c>
      <c r="B216" s="79">
        <v>159355.74465737678</v>
      </c>
      <c r="C216" s="79">
        <v>183950.77066005467</v>
      </c>
      <c r="D216" s="132">
        <v>226240</v>
      </c>
      <c r="E216" s="135">
        <v>233746.6530717632</v>
      </c>
      <c r="F216" s="45"/>
      <c r="G216" s="136"/>
      <c r="H216" s="137"/>
      <c r="I216" s="45"/>
      <c r="J216" s="45"/>
      <c r="K216" s="45"/>
      <c r="L216" s="45"/>
      <c r="M216" s="1"/>
      <c r="N216" s="1"/>
      <c r="O216" s="1"/>
      <c r="P216" s="1"/>
      <c r="Q216" s="1"/>
      <c r="R216" s="1"/>
    </row>
    <row r="217" spans="1:18" x14ac:dyDescent="0.2">
      <c r="A217" s="78" t="s">
        <v>42</v>
      </c>
      <c r="B217" s="79">
        <v>542573.31006243627</v>
      </c>
      <c r="C217" s="79">
        <v>711294.00740027719</v>
      </c>
      <c r="D217" s="132">
        <v>782391</v>
      </c>
      <c r="E217" s="135">
        <v>844170.26085997024</v>
      </c>
      <c r="F217" s="45"/>
      <c r="G217" s="136"/>
      <c r="H217" s="137"/>
      <c r="I217" s="45"/>
      <c r="J217" s="45"/>
      <c r="K217" s="45"/>
      <c r="L217" s="45"/>
      <c r="M217" s="1"/>
      <c r="N217" s="1"/>
      <c r="O217" s="1"/>
      <c r="P217" s="1"/>
      <c r="Q217" s="1"/>
      <c r="R217" s="1"/>
    </row>
    <row r="218" spans="1:18" x14ac:dyDescent="0.2">
      <c r="A218" s="78" t="s">
        <v>43</v>
      </c>
      <c r="B218" s="79">
        <v>121309.98239531249</v>
      </c>
      <c r="C218" s="79">
        <v>135247.65979573224</v>
      </c>
      <c r="D218" s="132">
        <v>154858</v>
      </c>
      <c r="E218" s="135">
        <v>164699.02421510746</v>
      </c>
      <c r="F218" s="45"/>
      <c r="G218" s="136"/>
      <c r="H218" s="137"/>
      <c r="I218" s="45"/>
      <c r="J218" s="45"/>
      <c r="K218" s="45"/>
      <c r="L218" s="45"/>
      <c r="M218" s="1"/>
      <c r="N218" s="1"/>
      <c r="O218" s="1"/>
      <c r="P218" s="1"/>
      <c r="Q218" s="1"/>
      <c r="R218" s="1"/>
    </row>
    <row r="219" spans="1:18" x14ac:dyDescent="0.2">
      <c r="A219" s="78" t="s">
        <v>44</v>
      </c>
      <c r="B219" s="79">
        <v>49705.824910854331</v>
      </c>
      <c r="C219" s="79">
        <v>56418.987455241113</v>
      </c>
      <c r="D219" s="132">
        <v>62120</v>
      </c>
      <c r="E219" s="135">
        <v>67992.412462088003</v>
      </c>
      <c r="F219" s="45"/>
      <c r="G219" s="136"/>
      <c r="H219" s="137"/>
      <c r="I219" s="45"/>
      <c r="J219" s="45"/>
      <c r="K219" s="45"/>
      <c r="L219" s="45"/>
      <c r="M219" s="1"/>
      <c r="N219" s="1"/>
      <c r="O219" s="1"/>
      <c r="P219" s="1"/>
      <c r="Q219" s="1"/>
      <c r="R219" s="1"/>
    </row>
    <row r="220" spans="1:18" x14ac:dyDescent="0.2">
      <c r="A220" s="78" t="s">
        <v>70</v>
      </c>
      <c r="B220" s="79">
        <v>23185.884512500004</v>
      </c>
      <c r="C220" s="79">
        <v>26390.440560336712</v>
      </c>
      <c r="D220" s="132">
        <v>30725</v>
      </c>
      <c r="E220" s="135">
        <v>36521.395622435513</v>
      </c>
      <c r="F220" s="45"/>
      <c r="G220" s="136"/>
      <c r="H220" s="137"/>
      <c r="I220" s="45"/>
      <c r="J220" s="45"/>
      <c r="K220" s="45"/>
      <c r="L220" s="45"/>
      <c r="M220" s="1"/>
      <c r="N220" s="1"/>
      <c r="O220" s="1"/>
      <c r="P220" s="1"/>
      <c r="Q220" s="1"/>
      <c r="R220" s="1"/>
    </row>
    <row r="221" spans="1:18" x14ac:dyDescent="0.2">
      <c r="A221" s="78" t="s">
        <v>71</v>
      </c>
      <c r="B221" s="79">
        <v>81918.138883329986</v>
      </c>
      <c r="C221" s="79">
        <v>93374.475594087431</v>
      </c>
      <c r="D221" s="132">
        <v>116093</v>
      </c>
      <c r="E221" s="135">
        <v>131504.10385050793</v>
      </c>
      <c r="F221" s="45"/>
      <c r="G221" s="136"/>
      <c r="H221" s="137"/>
      <c r="I221" s="45"/>
      <c r="J221" s="45"/>
      <c r="K221" s="45"/>
      <c r="L221" s="45"/>
      <c r="M221" s="1"/>
      <c r="N221" s="1"/>
      <c r="O221" s="1"/>
      <c r="P221" s="1"/>
      <c r="Q221" s="1"/>
      <c r="R221" s="1"/>
    </row>
    <row r="222" spans="1:18" x14ac:dyDescent="0.2">
      <c r="A222" s="78" t="s">
        <v>45</v>
      </c>
      <c r="B222" s="79">
        <v>272433.8146027</v>
      </c>
      <c r="C222" s="79">
        <v>299461.54345909902</v>
      </c>
      <c r="D222" s="132">
        <v>328623</v>
      </c>
      <c r="E222" s="135">
        <v>345111.03324897628</v>
      </c>
      <c r="F222" s="45"/>
      <c r="G222" s="136"/>
      <c r="H222" s="137"/>
      <c r="I222" s="45"/>
      <c r="J222" s="45"/>
      <c r="K222" s="45"/>
      <c r="L222" s="45"/>
      <c r="M222" s="1"/>
      <c r="N222" s="1"/>
      <c r="O222" s="1"/>
      <c r="P222" s="1"/>
      <c r="Q222" s="1"/>
      <c r="R222" s="1"/>
    </row>
    <row r="223" spans="1:18" x14ac:dyDescent="0.2">
      <c r="A223" s="78" t="s">
        <v>46</v>
      </c>
      <c r="B223" s="79">
        <v>224343.71270657922</v>
      </c>
      <c r="C223" s="79">
        <v>245927.89268739341</v>
      </c>
      <c r="D223" s="132">
        <v>276536</v>
      </c>
      <c r="E223" s="135">
        <v>285250.84329022514</v>
      </c>
      <c r="F223" s="45"/>
      <c r="G223" s="136"/>
      <c r="H223" s="137"/>
      <c r="I223" s="45"/>
      <c r="J223" s="45"/>
      <c r="K223" s="45"/>
      <c r="L223" s="45"/>
      <c r="M223" s="1"/>
      <c r="N223" s="1"/>
      <c r="O223" s="1"/>
      <c r="P223" s="1"/>
      <c r="Q223" s="1"/>
      <c r="R223" s="1"/>
    </row>
    <row r="224" spans="1:18" x14ac:dyDescent="0.2">
      <c r="A224" s="78" t="s">
        <v>47</v>
      </c>
      <c r="B224" s="79">
        <v>6273.4287999999988</v>
      </c>
      <c r="C224" s="79">
        <v>8091.7024035724489</v>
      </c>
      <c r="D224" s="132">
        <v>8970</v>
      </c>
      <c r="E224" s="135">
        <v>9548.289573725815</v>
      </c>
      <c r="F224" s="45"/>
      <c r="G224" s="136"/>
      <c r="H224" s="137"/>
      <c r="I224" s="45"/>
      <c r="J224" s="45"/>
      <c r="K224" s="45"/>
      <c r="L224" s="45"/>
      <c r="M224" s="1"/>
      <c r="N224" s="1"/>
      <c r="O224" s="1"/>
      <c r="P224" s="1"/>
      <c r="Q224" s="1"/>
      <c r="R224" s="1"/>
    </row>
    <row r="225" spans="1:18" x14ac:dyDescent="0.2">
      <c r="A225" s="78" t="s">
        <v>62</v>
      </c>
      <c r="B225" s="79">
        <v>29392</v>
      </c>
      <c r="C225" s="79">
        <v>29824.211539935142</v>
      </c>
      <c r="D225" s="132">
        <v>36024</v>
      </c>
      <c r="E225" s="135">
        <v>39337.411677051248</v>
      </c>
      <c r="F225" s="45"/>
      <c r="G225" s="136"/>
      <c r="H225" s="137"/>
      <c r="I225" s="45"/>
      <c r="J225" s="45"/>
      <c r="K225" s="45"/>
      <c r="L225" s="45"/>
      <c r="M225" s="1"/>
      <c r="N225" s="1"/>
      <c r="O225" s="1"/>
      <c r="P225" s="1"/>
      <c r="Q225" s="1"/>
      <c r="R225" s="1"/>
    </row>
    <row r="226" spans="1:18" x14ac:dyDescent="0.2">
      <c r="A226" s="78" t="s">
        <v>83</v>
      </c>
      <c r="B226" s="79">
        <v>34714.579778560001</v>
      </c>
      <c r="C226" s="79">
        <v>37170.853733135271</v>
      </c>
      <c r="D226" s="132">
        <v>41090</v>
      </c>
      <c r="E226" s="135">
        <v>44706.165504051147</v>
      </c>
      <c r="F226" s="45"/>
      <c r="G226" s="136"/>
      <c r="H226" s="137"/>
      <c r="I226" s="45"/>
      <c r="J226" s="45"/>
      <c r="K226" s="45"/>
      <c r="L226" s="45"/>
      <c r="M226" s="1"/>
      <c r="N226" s="1"/>
      <c r="O226" s="1"/>
      <c r="P226" s="1"/>
      <c r="Q226" s="1"/>
      <c r="R226" s="1"/>
    </row>
    <row r="227" spans="1:18" x14ac:dyDescent="0.2">
      <c r="A227" s="78" t="s">
        <v>84</v>
      </c>
      <c r="B227" s="79">
        <v>3864.5829376000002</v>
      </c>
      <c r="C227" s="79">
        <v>4258.279958137211</v>
      </c>
      <c r="D227" s="132">
        <v>4825</v>
      </c>
      <c r="E227" s="135">
        <v>5052.0149563022087</v>
      </c>
      <c r="F227" s="45"/>
      <c r="G227" s="136"/>
      <c r="H227" s="137"/>
      <c r="I227" s="45"/>
      <c r="J227" s="45"/>
      <c r="K227" s="45"/>
      <c r="L227" s="45"/>
      <c r="M227" s="1"/>
      <c r="N227" s="1"/>
      <c r="O227" s="1"/>
      <c r="P227" s="1"/>
      <c r="Q227" s="1"/>
      <c r="R227" s="1"/>
    </row>
    <row r="228" spans="1:18" x14ac:dyDescent="0.2">
      <c r="A228" s="78" t="s">
        <v>85</v>
      </c>
      <c r="B228" s="79">
        <v>4799.5618594500002</v>
      </c>
      <c r="C228" s="79">
        <v>5987.0211771482454</v>
      </c>
      <c r="D228" s="132">
        <v>7302</v>
      </c>
      <c r="E228" s="135">
        <v>7737.0881814863096</v>
      </c>
      <c r="F228" s="45"/>
      <c r="G228" s="136"/>
      <c r="H228" s="137"/>
      <c r="I228" s="45"/>
      <c r="J228" s="45"/>
      <c r="K228" s="45"/>
      <c r="L228" s="45"/>
      <c r="M228" s="1"/>
      <c r="N228" s="1"/>
      <c r="O228" s="1"/>
      <c r="P228" s="1"/>
      <c r="Q228" s="1"/>
      <c r="R228" s="1"/>
    </row>
    <row r="229" spans="1:18" x14ac:dyDescent="0.2">
      <c r="A229" s="78" t="s">
        <v>86</v>
      </c>
      <c r="B229" s="79">
        <v>4923.8972364800002</v>
      </c>
      <c r="C229" s="79">
        <v>6145.8699766836262</v>
      </c>
      <c r="D229" s="132">
        <v>7884</v>
      </c>
      <c r="E229" s="135">
        <v>9771.8269688658529</v>
      </c>
      <c r="F229" s="45"/>
      <c r="G229" s="136"/>
      <c r="H229" s="137"/>
      <c r="I229" s="45"/>
      <c r="J229" s="45"/>
      <c r="K229" s="45"/>
      <c r="L229" s="45"/>
      <c r="M229" s="1"/>
      <c r="N229" s="1"/>
      <c r="O229" s="1"/>
      <c r="P229" s="1"/>
      <c r="Q229" s="1"/>
      <c r="R229" s="1"/>
    </row>
    <row r="230" spans="1:18" x14ac:dyDescent="0.2">
      <c r="A230" s="78" t="s">
        <v>87</v>
      </c>
      <c r="B230" s="79">
        <v>5572.3076378906244</v>
      </c>
      <c r="C230" s="79">
        <v>6085.8148126364649</v>
      </c>
      <c r="D230" s="132">
        <v>7946</v>
      </c>
      <c r="E230" s="135">
        <v>10479.428381845821</v>
      </c>
      <c r="F230" s="45"/>
      <c r="G230" s="136"/>
      <c r="H230" s="137"/>
      <c r="I230" s="45"/>
      <c r="J230" s="45"/>
      <c r="K230" s="45"/>
      <c r="L230" s="45"/>
      <c r="M230" s="1"/>
      <c r="N230" s="1"/>
      <c r="O230" s="1"/>
      <c r="P230" s="1"/>
      <c r="Q230" s="1"/>
      <c r="R230" s="1"/>
    </row>
    <row r="231" spans="1:18" x14ac:dyDescent="0.2">
      <c r="A231" s="78" t="s">
        <v>88</v>
      </c>
      <c r="B231" s="79">
        <v>55431.089632510004</v>
      </c>
      <c r="C231" s="79">
        <v>60854.946479169754</v>
      </c>
      <c r="D231" s="132">
        <v>66216</v>
      </c>
      <c r="E231" s="135">
        <v>74449.687447476739</v>
      </c>
      <c r="F231" s="45"/>
      <c r="G231" s="136"/>
      <c r="H231" s="137"/>
      <c r="I231" s="45"/>
      <c r="J231" s="45"/>
      <c r="K231" s="45"/>
      <c r="L231" s="45"/>
      <c r="M231" s="1"/>
      <c r="N231" s="1"/>
      <c r="O231" s="1"/>
      <c r="P231" s="1"/>
      <c r="Q231" s="1"/>
      <c r="R231" s="1"/>
    </row>
    <row r="232" spans="1:18" ht="2.25" customHeight="1" x14ac:dyDescent="0.2">
      <c r="A232" s="84"/>
      <c r="B232" s="75"/>
      <c r="C232" s="75"/>
      <c r="D232" s="75"/>
      <c r="E232" s="75"/>
      <c r="F232" s="45"/>
      <c r="G232" s="45"/>
      <c r="H232" s="137"/>
      <c r="I232" s="45"/>
      <c r="J232" s="45"/>
      <c r="K232" s="45"/>
      <c r="L232" s="45"/>
      <c r="M232" s="1"/>
      <c r="N232" s="1"/>
      <c r="O232" s="1"/>
      <c r="P232" s="1"/>
      <c r="Q232" s="1"/>
      <c r="R232" s="1"/>
    </row>
    <row r="233" spans="1:18" x14ac:dyDescent="0.2">
      <c r="A233" s="85" t="s">
        <v>99</v>
      </c>
      <c r="B233" s="122"/>
      <c r="C233" s="122"/>
      <c r="D233" s="122"/>
      <c r="E233" s="122"/>
      <c r="F233" s="48"/>
      <c r="G233" s="48"/>
      <c r="H233" s="48"/>
      <c r="J233" s="1"/>
      <c r="L233" s="1"/>
      <c r="M233" s="1"/>
      <c r="N233" s="1"/>
      <c r="O233" s="1"/>
      <c r="P233" s="1"/>
      <c r="Q233" s="1"/>
      <c r="R233" s="1"/>
    </row>
    <row r="234" spans="1:18" x14ac:dyDescent="0.2">
      <c r="A234" s="86" t="s">
        <v>100</v>
      </c>
      <c r="B234" s="128"/>
      <c r="C234" s="128"/>
      <c r="D234" s="128"/>
      <c r="E234" s="128"/>
      <c r="F234" s="87"/>
      <c r="G234" s="87"/>
      <c r="H234" s="87"/>
      <c r="J234" s="1"/>
      <c r="L234" s="1"/>
      <c r="M234" s="1"/>
      <c r="N234" s="1"/>
      <c r="O234" s="1"/>
      <c r="P234" s="1"/>
      <c r="Q234" s="1"/>
      <c r="R234" s="1"/>
    </row>
    <row r="235" spans="1:18" ht="9.75" customHeight="1" x14ac:dyDescent="0.2">
      <c r="A235" s="55" t="s">
        <v>101</v>
      </c>
      <c r="B235" s="123"/>
      <c r="C235" s="123"/>
      <c r="D235" s="123"/>
      <c r="E235" s="123"/>
      <c r="F235" s="89"/>
      <c r="G235" s="89"/>
      <c r="H235" s="89"/>
      <c r="J235" s="1"/>
      <c r="L235" s="1"/>
      <c r="M235" s="1"/>
      <c r="N235" s="1"/>
      <c r="O235" s="1"/>
      <c r="P235" s="1"/>
      <c r="Q235" s="1"/>
      <c r="R235" s="1"/>
    </row>
    <row r="236" spans="1:18" ht="11.25" customHeight="1" x14ac:dyDescent="0.2">
      <c r="A236" s="55" t="s">
        <v>109</v>
      </c>
      <c r="B236" s="55"/>
      <c r="C236" s="55"/>
      <c r="D236" s="88"/>
      <c r="E236" s="88"/>
      <c r="F236" s="89"/>
      <c r="G236" s="89"/>
      <c r="H236" s="89"/>
      <c r="J236" s="1"/>
      <c r="L236" s="1"/>
      <c r="M236" s="1"/>
      <c r="N236" s="1"/>
      <c r="O236" s="1"/>
      <c r="P236" s="1"/>
      <c r="Q236" s="1"/>
      <c r="R236" s="1"/>
    </row>
    <row r="237" spans="1:18" x14ac:dyDescent="0.2">
      <c r="A237" s="90" t="s">
        <v>111</v>
      </c>
      <c r="B237" s="90"/>
      <c r="C237" s="90"/>
      <c r="D237" s="88"/>
      <c r="E237" s="88"/>
      <c r="F237" s="89"/>
      <c r="G237" s="89"/>
      <c r="H237" s="89"/>
      <c r="J237" s="1"/>
      <c r="L237" s="1"/>
      <c r="M237" s="1"/>
      <c r="N237" s="1"/>
      <c r="O237" s="1"/>
      <c r="P237" s="1"/>
      <c r="Q237" s="1"/>
      <c r="R237" s="1"/>
    </row>
    <row r="238" spans="1:18" ht="12" customHeight="1" x14ac:dyDescent="0.2">
      <c r="A238" s="91" t="s">
        <v>102</v>
      </c>
      <c r="B238" s="91"/>
      <c r="C238" s="91"/>
      <c r="D238" s="88"/>
      <c r="E238" s="88"/>
      <c r="F238" s="89"/>
      <c r="G238" s="89"/>
      <c r="H238" s="89"/>
      <c r="J238" s="1"/>
      <c r="L238" s="1"/>
      <c r="M238" s="1"/>
      <c r="N238" s="1"/>
      <c r="O238" s="1"/>
      <c r="P238" s="1"/>
      <c r="Q238" s="1"/>
      <c r="R238" s="1"/>
    </row>
    <row r="239" spans="1:18" ht="11.25" customHeight="1" x14ac:dyDescent="0.2">
      <c r="A239" s="91" t="s">
        <v>108</v>
      </c>
      <c r="B239" s="91"/>
      <c r="C239" s="91"/>
      <c r="D239" s="88"/>
      <c r="E239" s="88"/>
      <c r="F239" s="89"/>
      <c r="G239" s="89"/>
      <c r="H239" s="89"/>
      <c r="J239" s="1"/>
      <c r="L239" s="1"/>
      <c r="M239" s="1"/>
      <c r="N239" s="1"/>
      <c r="O239" s="1"/>
      <c r="P239" s="1"/>
      <c r="Q239" s="1"/>
      <c r="R239" s="1"/>
    </row>
    <row r="240" spans="1:18" ht="11.25" customHeight="1" x14ac:dyDescent="0.2">
      <c r="A240" s="91" t="s">
        <v>103</v>
      </c>
      <c r="B240" s="91"/>
      <c r="C240" s="91"/>
      <c r="D240" s="88"/>
      <c r="E240" s="88"/>
      <c r="F240" s="89"/>
      <c r="G240" s="89"/>
      <c r="H240" s="89"/>
      <c r="J240" s="1"/>
      <c r="L240" s="1"/>
      <c r="M240" s="1"/>
      <c r="N240" s="1"/>
      <c r="O240" s="1"/>
      <c r="P240" s="1"/>
      <c r="Q240" s="1"/>
      <c r="R240" s="1"/>
    </row>
    <row r="241" spans="1:21" x14ac:dyDescent="0.2">
      <c r="A241" s="1"/>
      <c r="B241" s="1"/>
      <c r="C241" s="1"/>
      <c r="D241" s="1"/>
      <c r="E241" s="1"/>
      <c r="H241" s="1"/>
      <c r="J241" s="1"/>
      <c r="L241" s="1"/>
      <c r="M241" s="1"/>
      <c r="N241" s="1"/>
      <c r="O241" s="1"/>
      <c r="P241" s="1"/>
      <c r="Q241" s="1"/>
      <c r="R241" s="1"/>
    </row>
    <row r="242" spans="1:21" x14ac:dyDescent="0.2">
      <c r="A242" s="1"/>
      <c r="B242" s="1"/>
      <c r="C242" s="1"/>
      <c r="D242" s="1"/>
      <c r="E242" s="1"/>
      <c r="H242" s="1"/>
      <c r="J242" s="1"/>
      <c r="L242" s="1"/>
      <c r="M242" s="1"/>
      <c r="N242" s="1"/>
      <c r="O242" s="1"/>
      <c r="P242" s="1"/>
      <c r="Q242" s="1"/>
      <c r="R242" s="1"/>
    </row>
    <row r="243" spans="1:21" x14ac:dyDescent="0.2">
      <c r="A243" s="1"/>
      <c r="B243" s="1"/>
      <c r="C243" s="1"/>
      <c r="D243" s="1"/>
      <c r="E243" s="1"/>
      <c r="H243" s="1"/>
      <c r="J243" s="1"/>
      <c r="L243" s="1"/>
      <c r="M243" s="1"/>
      <c r="N243" s="1"/>
      <c r="O243" s="1"/>
      <c r="P243" s="1"/>
      <c r="Q243" s="1"/>
      <c r="R243" s="1"/>
    </row>
    <row r="244" spans="1:21" ht="6.75" customHeight="1" x14ac:dyDescent="0.2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">
      <c r="A245" s="53"/>
      <c r="B245" s="53"/>
      <c r="C245" s="53"/>
      <c r="D245" s="48"/>
      <c r="E245" s="48"/>
      <c r="F245" s="48"/>
      <c r="G245" s="48"/>
      <c r="H245" s="48"/>
      <c r="I245" s="48"/>
      <c r="J245" s="48"/>
      <c r="K245" s="48"/>
      <c r="L245" s="46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">
      <c r="A246" s="54"/>
      <c r="B246" s="54"/>
      <c r="C246" s="54"/>
      <c r="D246" s="48"/>
      <c r="E246" s="48"/>
      <c r="F246" s="48"/>
      <c r="G246" s="48"/>
      <c r="H246" s="48"/>
      <c r="I246" s="48"/>
      <c r="J246" s="48"/>
      <c r="K246" s="49"/>
      <c r="L246" s="46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">
      <c r="A247" s="55"/>
      <c r="B247" s="55"/>
      <c r="C247" s="55"/>
      <c r="D247" s="50"/>
      <c r="E247" s="50"/>
      <c r="F247" s="51"/>
      <c r="G247" s="51"/>
      <c r="H247" s="51"/>
      <c r="I247" s="51"/>
      <c r="J247" s="51"/>
      <c r="K247" s="49"/>
      <c r="L247" s="45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">
      <c r="A248" s="55"/>
      <c r="B248" s="55"/>
      <c r="C248" s="55"/>
      <c r="D248" s="50"/>
      <c r="E248" s="50"/>
      <c r="F248" s="51"/>
      <c r="G248" s="51"/>
      <c r="H248" s="51"/>
      <c r="I248" s="51"/>
      <c r="J248" s="51"/>
      <c r="K248" s="49"/>
      <c r="L248" s="45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">
      <c r="A249" s="56"/>
      <c r="B249" s="56"/>
      <c r="C249" s="56"/>
      <c r="D249" s="50"/>
      <c r="E249" s="50"/>
      <c r="F249" s="51"/>
      <c r="G249" s="51"/>
      <c r="H249" s="51"/>
      <c r="I249" s="51"/>
      <c r="J249" s="51"/>
      <c r="K249" s="49"/>
      <c r="L249" s="45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">
      <c r="A250" s="53"/>
      <c r="B250" s="53"/>
      <c r="C250" s="53"/>
      <c r="D250" s="50"/>
      <c r="E250" s="50"/>
      <c r="F250" s="51"/>
      <c r="G250" s="51"/>
      <c r="H250" s="51"/>
      <c r="I250" s="51"/>
      <c r="J250" s="51"/>
      <c r="K250" s="52"/>
      <c r="L250" s="45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">
      <c r="A251" s="53"/>
      <c r="B251" s="53"/>
      <c r="C251" s="53"/>
      <c r="D251" s="50"/>
      <c r="E251" s="50"/>
      <c r="F251" s="51"/>
      <c r="G251" s="51"/>
      <c r="H251" s="51"/>
      <c r="I251" s="51"/>
      <c r="J251" s="51"/>
      <c r="K251" s="52"/>
      <c r="L251" s="45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">
      <c r="A252" s="53"/>
      <c r="B252" s="53"/>
      <c r="C252" s="53"/>
      <c r="D252" s="50"/>
      <c r="E252" s="50"/>
      <c r="F252" s="51"/>
      <c r="G252" s="51"/>
      <c r="H252" s="51"/>
      <c r="I252" s="51"/>
      <c r="J252" s="51"/>
      <c r="K252" s="51"/>
      <c r="L252" s="45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">
      <c r="A253" s="47"/>
      <c r="B253" s="47"/>
      <c r="C253" s="47"/>
      <c r="D253" s="50"/>
      <c r="E253" s="50"/>
      <c r="F253" s="51"/>
      <c r="G253" s="51"/>
      <c r="H253" s="51"/>
      <c r="I253" s="51"/>
      <c r="J253" s="51"/>
      <c r="K253" s="49"/>
      <c r="L253" s="45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">
      <c r="A254" s="1"/>
      <c r="B254" s="1"/>
      <c r="C254" s="1"/>
      <c r="D254" s="1"/>
      <c r="E254" s="1"/>
      <c r="H254" s="1"/>
      <c r="J254" s="1"/>
      <c r="L254" s="1"/>
      <c r="M254" s="1"/>
      <c r="N254" s="1"/>
      <c r="O254" s="1"/>
      <c r="P254" s="1"/>
      <c r="Q254" s="1"/>
      <c r="R254" s="1"/>
    </row>
    <row r="255" spans="1:21" x14ac:dyDescent="0.2">
      <c r="A255" s="1"/>
      <c r="B255" s="1"/>
      <c r="C255" s="1"/>
      <c r="D255" s="1"/>
      <c r="E255" s="1"/>
      <c r="H255" s="1"/>
      <c r="J255" s="1"/>
      <c r="L255" s="1"/>
      <c r="M255" s="1"/>
      <c r="N255" s="1"/>
      <c r="O255" s="1"/>
      <c r="P255" s="1"/>
      <c r="Q255" s="1"/>
      <c r="R255" s="1"/>
    </row>
    <row r="256" spans="1:21" x14ac:dyDescent="0.2">
      <c r="A256" s="1"/>
      <c r="B256" s="1"/>
      <c r="C256" s="1"/>
      <c r="D256" s="1"/>
      <c r="E256" s="1"/>
      <c r="H256" s="1"/>
      <c r="J256" s="1"/>
      <c r="L256" s="1"/>
      <c r="M256" s="1"/>
      <c r="N256" s="1"/>
      <c r="O256" s="1"/>
      <c r="P256" s="1"/>
      <c r="Q256" s="1"/>
    </row>
    <row r="257" spans="1:17" x14ac:dyDescent="0.2">
      <c r="A257" s="1"/>
      <c r="B257" s="1"/>
      <c r="C257" s="1"/>
      <c r="D257" s="1"/>
      <c r="E257" s="1"/>
      <c r="H257" s="1"/>
      <c r="J257" s="1"/>
      <c r="L257" s="1"/>
      <c r="M257" s="1"/>
      <c r="N257" s="1"/>
      <c r="O257" s="1"/>
      <c r="P257" s="1"/>
      <c r="Q257" s="1"/>
    </row>
    <row r="258" spans="1:17" x14ac:dyDescent="0.2">
      <c r="A258" s="1"/>
      <c r="B258" s="1"/>
      <c r="C258" s="1"/>
      <c r="D258" s="1"/>
      <c r="E258" s="1"/>
      <c r="H258" s="1"/>
      <c r="J258" s="1"/>
      <c r="L258" s="1"/>
      <c r="M258" s="1"/>
      <c r="N258" s="1"/>
      <c r="O258" s="1"/>
      <c r="P258" s="1"/>
      <c r="Q258" s="1"/>
    </row>
    <row r="259" spans="1:17" x14ac:dyDescent="0.2">
      <c r="A259" s="1"/>
      <c r="B259" s="1"/>
      <c r="C259" s="1"/>
      <c r="D259" s="1"/>
      <c r="E259" s="1"/>
      <c r="H259" s="1"/>
      <c r="J259" s="1"/>
      <c r="L259" s="1"/>
      <c r="M259" s="1"/>
      <c r="N259" s="1"/>
      <c r="O259" s="1"/>
      <c r="P259" s="1"/>
      <c r="Q259" s="1"/>
    </row>
    <row r="260" spans="1:17" x14ac:dyDescent="0.2">
      <c r="A260" s="1"/>
      <c r="B260" s="1"/>
      <c r="C260" s="1"/>
      <c r="D260" s="1"/>
      <c r="E260" s="1"/>
      <c r="H260" s="1"/>
      <c r="J260" s="1"/>
      <c r="L260" s="1"/>
      <c r="M260" s="1"/>
      <c r="N260" s="1"/>
      <c r="O260" s="1"/>
      <c r="P260" s="1"/>
      <c r="Q260" s="1"/>
    </row>
    <row r="261" spans="1:17" x14ac:dyDescent="0.2">
      <c r="A261" s="1"/>
      <c r="B261" s="1"/>
      <c r="C261" s="1"/>
      <c r="D261" s="1"/>
      <c r="E261" s="1"/>
      <c r="H261" s="1"/>
      <c r="J261" s="1"/>
      <c r="L261" s="1"/>
      <c r="M261" s="1"/>
      <c r="N261" s="1"/>
      <c r="O261" s="1"/>
      <c r="P261" s="1"/>
      <c r="Q261" s="1"/>
    </row>
    <row r="262" spans="1:17" x14ac:dyDescent="0.2">
      <c r="A262" s="1"/>
      <c r="B262" s="1"/>
      <c r="C262" s="1"/>
      <c r="D262" s="1"/>
      <c r="E262" s="1"/>
      <c r="H262" s="1"/>
      <c r="J262" s="1"/>
      <c r="L262" s="1"/>
      <c r="M262" s="1"/>
      <c r="N262" s="1"/>
      <c r="O262" s="1"/>
      <c r="P262" s="1"/>
      <c r="Q262" s="1"/>
    </row>
    <row r="263" spans="1:17" x14ac:dyDescent="0.2">
      <c r="A263" s="1"/>
      <c r="B263" s="1"/>
      <c r="C263" s="1"/>
      <c r="D263" s="1"/>
      <c r="E263" s="1"/>
      <c r="H263" s="1"/>
      <c r="J263" s="1"/>
      <c r="L263" s="1"/>
      <c r="M263" s="1"/>
      <c r="N263" s="1"/>
      <c r="O263" s="1"/>
      <c r="P263" s="1"/>
      <c r="Q263" s="1"/>
    </row>
    <row r="264" spans="1:17" x14ac:dyDescent="0.2">
      <c r="A264" s="1"/>
      <c r="B264" s="1"/>
      <c r="C264" s="1"/>
      <c r="D264" s="1"/>
      <c r="E264" s="1"/>
      <c r="H264" s="1"/>
      <c r="J264" s="1"/>
      <c r="L264" s="1"/>
      <c r="M264" s="1"/>
      <c r="N264" s="1"/>
      <c r="O264" s="1"/>
      <c r="P264" s="1"/>
      <c r="Q264" s="1"/>
    </row>
    <row r="265" spans="1:17" x14ac:dyDescent="0.2">
      <c r="A265" s="1"/>
      <c r="B265" s="1"/>
      <c r="C265" s="1"/>
      <c r="D265" s="1"/>
      <c r="E265" s="1"/>
      <c r="H265" s="1"/>
      <c r="J265" s="1"/>
      <c r="L265" s="1"/>
      <c r="M265" s="1"/>
      <c r="N265" s="1"/>
      <c r="O265" s="1"/>
      <c r="P265" s="1"/>
      <c r="Q265" s="1"/>
    </row>
    <row r="266" spans="1:17" x14ac:dyDescent="0.2">
      <c r="A266" s="1"/>
      <c r="B266" s="1"/>
      <c r="C266" s="1"/>
      <c r="D266" s="1"/>
      <c r="E266" s="1"/>
      <c r="H266" s="1"/>
      <c r="J266" s="1"/>
      <c r="L266" s="1"/>
      <c r="M266" s="1"/>
      <c r="N266" s="1"/>
      <c r="O266" s="1"/>
      <c r="P266" s="1"/>
      <c r="Q266" s="1"/>
    </row>
    <row r="267" spans="1:17" x14ac:dyDescent="0.2">
      <c r="A267" s="1"/>
      <c r="B267" s="1"/>
      <c r="C267" s="1"/>
      <c r="D267" s="1"/>
      <c r="E267" s="1"/>
      <c r="H267" s="1"/>
      <c r="J267" s="1"/>
      <c r="L267" s="1"/>
      <c r="M267" s="1"/>
      <c r="N267" s="1"/>
      <c r="O267" s="1"/>
      <c r="P267" s="1"/>
      <c r="Q267" s="1"/>
    </row>
    <row r="268" spans="1:17" x14ac:dyDescent="0.2">
      <c r="A268" s="1"/>
      <c r="B268" s="1"/>
      <c r="C268" s="1"/>
      <c r="D268" s="1"/>
      <c r="E268" s="1"/>
      <c r="H268" s="1"/>
      <c r="J268" s="1"/>
      <c r="L268" s="1"/>
      <c r="M268" s="1"/>
      <c r="N268" s="1"/>
      <c r="O268" s="1"/>
      <c r="P268" s="1"/>
      <c r="Q268" s="1"/>
    </row>
    <row r="269" spans="1:17" x14ac:dyDescent="0.2">
      <c r="A269" s="1"/>
      <c r="B269" s="1"/>
      <c r="C269" s="1"/>
      <c r="D269" s="1"/>
      <c r="E269" s="1"/>
      <c r="H269" s="1"/>
      <c r="J269" s="1"/>
      <c r="L269" s="1"/>
      <c r="M269" s="1"/>
      <c r="N269" s="1"/>
      <c r="O269" s="1"/>
      <c r="P269" s="1"/>
      <c r="Q269" s="1"/>
    </row>
    <row r="270" spans="1:17" x14ac:dyDescent="0.2">
      <c r="A270" s="1"/>
      <c r="B270" s="1"/>
      <c r="C270" s="1"/>
      <c r="D270" s="1"/>
      <c r="E270" s="1"/>
      <c r="H270" s="1"/>
      <c r="J270" s="1"/>
      <c r="L270" s="1"/>
      <c r="M270" s="1"/>
      <c r="N270" s="1"/>
      <c r="O270" s="1"/>
      <c r="P270" s="1"/>
      <c r="Q270" s="1"/>
    </row>
    <row r="271" spans="1:17" x14ac:dyDescent="0.2">
      <c r="A271" s="1"/>
      <c r="B271" s="1"/>
      <c r="C271" s="1"/>
      <c r="D271" s="1"/>
      <c r="E271" s="1"/>
      <c r="H271" s="1"/>
      <c r="J271" s="1"/>
      <c r="L271" s="1"/>
      <c r="M271" s="1"/>
      <c r="N271" s="1"/>
      <c r="O271" s="1"/>
      <c r="P271" s="1"/>
      <c r="Q271" s="1"/>
    </row>
    <row r="272" spans="1:17" x14ac:dyDescent="0.2">
      <c r="A272" s="1"/>
      <c r="B272" s="1"/>
      <c r="C272" s="1"/>
      <c r="D272" s="1"/>
      <c r="E272" s="1"/>
      <c r="H272" s="1"/>
      <c r="J272" s="1"/>
      <c r="L272" s="1"/>
      <c r="M272" s="1"/>
      <c r="N272" s="1"/>
      <c r="O272" s="1"/>
      <c r="P272" s="1"/>
      <c r="Q272" s="1"/>
    </row>
    <row r="273" spans="1:17" x14ac:dyDescent="0.2">
      <c r="A273" s="1"/>
      <c r="B273" s="1"/>
      <c r="C273" s="1"/>
      <c r="D273" s="1"/>
      <c r="E273" s="1"/>
      <c r="H273" s="1"/>
      <c r="J273" s="1"/>
      <c r="L273" s="1"/>
      <c r="M273" s="1"/>
      <c r="N273" s="1"/>
      <c r="O273" s="1"/>
      <c r="P273" s="1"/>
      <c r="Q273" s="1"/>
    </row>
    <row r="274" spans="1:17" x14ac:dyDescent="0.2">
      <c r="A274" s="1"/>
      <c r="B274" s="1"/>
      <c r="C274" s="1"/>
      <c r="D274" s="1"/>
      <c r="E274" s="1"/>
      <c r="H274" s="1"/>
      <c r="J274" s="1"/>
      <c r="L274" s="1"/>
      <c r="M274" s="1"/>
      <c r="N274" s="1"/>
      <c r="O274" s="1"/>
      <c r="P274" s="1"/>
      <c r="Q274" s="1"/>
    </row>
    <row r="275" spans="1:17" x14ac:dyDescent="0.2">
      <c r="A275" s="1"/>
      <c r="B275" s="1"/>
      <c r="C275" s="1"/>
      <c r="D275" s="1"/>
      <c r="E275" s="1"/>
      <c r="H275" s="1"/>
      <c r="J275" s="1"/>
      <c r="L275" s="1"/>
      <c r="M275" s="1"/>
      <c r="N275" s="1"/>
      <c r="O275" s="1"/>
      <c r="P275" s="1"/>
      <c r="Q275" s="1"/>
    </row>
    <row r="276" spans="1:17" x14ac:dyDescent="0.2">
      <c r="A276" s="1"/>
      <c r="B276" s="1"/>
      <c r="C276" s="1"/>
      <c r="D276" s="1"/>
      <c r="E276" s="1"/>
      <c r="H276" s="1"/>
      <c r="J276" s="1"/>
      <c r="L276" s="1"/>
      <c r="M276" s="1"/>
      <c r="N276" s="1"/>
      <c r="O276" s="1"/>
      <c r="P276" s="1"/>
      <c r="Q276" s="1"/>
    </row>
    <row r="277" spans="1:17" x14ac:dyDescent="0.2">
      <c r="A277" s="1"/>
      <c r="B277" s="1"/>
      <c r="C277" s="1"/>
      <c r="D277" s="1"/>
      <c r="E277" s="1"/>
      <c r="H277" s="1"/>
      <c r="J277" s="1"/>
      <c r="L277" s="1"/>
      <c r="M277" s="1"/>
      <c r="N277" s="1"/>
      <c r="O277" s="1"/>
      <c r="P277" s="1"/>
      <c r="Q277" s="1"/>
    </row>
    <row r="278" spans="1:17" x14ac:dyDescent="0.2">
      <c r="A278" s="1"/>
      <c r="B278" s="1"/>
      <c r="C278" s="1"/>
      <c r="D278" s="1"/>
      <c r="E278" s="1"/>
      <c r="H278" s="1"/>
      <c r="J278" s="1"/>
      <c r="L278" s="1"/>
      <c r="M278" s="1"/>
      <c r="N278" s="1"/>
      <c r="O278" s="1"/>
      <c r="P278" s="1"/>
      <c r="Q278" s="1"/>
    </row>
    <row r="279" spans="1:17" x14ac:dyDescent="0.2">
      <c r="A279" s="1"/>
      <c r="B279" s="1"/>
      <c r="C279" s="1"/>
      <c r="D279" s="1"/>
      <c r="E279" s="1"/>
      <c r="H279" s="1"/>
      <c r="J279" s="1"/>
      <c r="L279" s="1"/>
      <c r="M279" s="1"/>
      <c r="N279" s="1"/>
      <c r="O279" s="1"/>
      <c r="P279" s="1"/>
      <c r="Q279" s="1"/>
    </row>
    <row r="280" spans="1:17" x14ac:dyDescent="0.2">
      <c r="A280" s="1"/>
      <c r="B280" s="1"/>
      <c r="C280" s="1"/>
      <c r="D280" s="1"/>
      <c r="E280" s="1"/>
      <c r="H280" s="1"/>
      <c r="J280" s="1"/>
      <c r="L280" s="1"/>
      <c r="M280" s="1"/>
      <c r="N280" s="1"/>
      <c r="O280" s="1"/>
      <c r="P280" s="1"/>
      <c r="Q280" s="1"/>
    </row>
    <row r="281" spans="1:17" x14ac:dyDescent="0.2">
      <c r="A281" s="1"/>
      <c r="B281" s="1"/>
      <c r="C281" s="1"/>
      <c r="D281" s="1"/>
      <c r="E281" s="1"/>
      <c r="H281" s="1"/>
      <c r="J281" s="1"/>
      <c r="L281" s="1"/>
      <c r="M281" s="1"/>
      <c r="N281" s="1"/>
      <c r="O281" s="1"/>
      <c r="P281" s="1"/>
      <c r="Q281" s="1"/>
    </row>
  </sheetData>
  <mergeCells count="12">
    <mergeCell ref="A153:L153"/>
    <mergeCell ref="A67:L67"/>
    <mergeCell ref="A68:L68"/>
    <mergeCell ref="A151:E151"/>
    <mergeCell ref="A152:E152"/>
    <mergeCell ref="A154:F154"/>
    <mergeCell ref="A66:L66"/>
    <mergeCell ref="A4:L4"/>
    <mergeCell ref="A5:L5"/>
    <mergeCell ref="A6:L6"/>
    <mergeCell ref="A7:L7"/>
    <mergeCell ref="A65:L65"/>
  </mergeCells>
  <pageMargins left="0.23622047244094491" right="0.15748031496062992" top="0.55118110236220474" bottom="0.43307086614173229" header="0.31496062992125984" footer="0.23622047244094491"/>
  <pageSetup paperSize="9" scale="8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Cosecha </vt:lpstr>
      <vt:lpstr>'Cosecha '!Área_de_impresión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2026-05-27T16:47:37Z</dcterms:modified>
</cp:coreProperties>
</file>