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ndelacruz\Desktop\"/>
    </mc:Choice>
  </mc:AlternateContent>
  <xr:revisionPtr revIDLastSave="0" documentId="8_{0C90B8DA-951B-41EE-B0FD-BC349DFF025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ublicar Labores Mec. Anual " sheetId="1" r:id="rId1"/>
  </sheets>
  <definedNames>
    <definedName name="_xlnm.Print_Area" localSheetId="0">'Publicar Labores Mec. Anual '!$A$1:$AQ$29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24" i="1" l="1"/>
  <c r="R24" i="1"/>
  <c r="Q24" i="1"/>
  <c r="S24" i="1" l="1"/>
  <c r="P24" i="1" l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</calcChain>
</file>

<file path=xl/sharedStrings.xml><?xml version="1.0" encoding="utf-8"?>
<sst xmlns="http://schemas.openxmlformats.org/spreadsheetml/2006/main" count="29" uniqueCount="29">
  <si>
    <t>(En tareas)</t>
  </si>
  <si>
    <t>ACTIVIDAD</t>
  </si>
  <si>
    <t>CORTE/ARADO</t>
  </si>
  <si>
    <t>CORTE/RASTRA</t>
  </si>
  <si>
    <t>CRUCE</t>
  </si>
  <si>
    <t>RASTRA</t>
  </si>
  <si>
    <t>FANGUEO</t>
  </si>
  <si>
    <t>SURQUEO</t>
  </si>
  <si>
    <t>MUREO</t>
  </si>
  <si>
    <t>SIEMBRA</t>
  </si>
  <si>
    <t>APORQUE</t>
  </si>
  <si>
    <t>RECOLECCION</t>
  </si>
  <si>
    <t>TOTAL</t>
  </si>
  <si>
    <t>* Datos sujetos a verificación</t>
  </si>
  <si>
    <t>2022*</t>
  </si>
  <si>
    <t xml:space="preserve">                 Elaborado:  Departamento de Economía Agropecuaria y Estadísticas.</t>
  </si>
  <si>
    <t>2023*</t>
  </si>
  <si>
    <r>
      <rPr>
        <b/>
        <sz val="9"/>
        <rFont val="Calibri"/>
        <family val="2"/>
        <scheme val="minor"/>
      </rPr>
      <t xml:space="preserve">   FUENTE</t>
    </r>
    <r>
      <rPr>
        <sz val="9"/>
        <rFont val="Calibri"/>
        <family val="2"/>
        <scheme val="minor"/>
      </rPr>
      <t>: Ministerio de Agricultura.  Departamento de PROSEMA , División de Estudios Especiales,2023.</t>
    </r>
  </si>
  <si>
    <t>2024*</t>
  </si>
  <si>
    <t>RIGOLEO</t>
  </si>
  <si>
    <t>SUB-SOLADO</t>
  </si>
  <si>
    <t>ZANJEO</t>
  </si>
  <si>
    <t>-</t>
  </si>
  <si>
    <t>COSECHA MECANIZADA</t>
  </si>
  <si>
    <t>OTROS (ELIM.)</t>
  </si>
  <si>
    <t>Cuadro 12.2.2 B</t>
  </si>
  <si>
    <t>2025*</t>
  </si>
  <si>
    <t xml:space="preserve"> </t>
  </si>
  <si>
    <t xml:space="preserve">  Labores de Mecanización Realizadas por el PROSEMA, 2007-2025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</si>
</sst>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0"/>
      <name val="Arial"/>
    </font>
    <font>
      <sz val="10"/>
      <name val="Arial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-0.49998474074526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/>
    </xf>
    <xf numFmtId="0" fontId="7" fillId="0" borderId="0" xfId="0" applyFont="1"/>
    <xf numFmtId="0" fontId="7" fillId="2" borderId="0" xfId="0" applyFont="1" applyFill="1"/>
    <xf numFmtId="164" fontId="3" fillId="2" borderId="0" xfId="1" applyNumberFormat="1" applyFont="1" applyFill="1" applyAlignment="1">
      <alignment horizontal="center"/>
    </xf>
    <xf numFmtId="0" fontId="6" fillId="2" borderId="4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164" fontId="8" fillId="2" borderId="0" xfId="1" applyNumberFormat="1" applyFont="1" applyFill="1" applyBorder="1" applyAlignment="1">
      <alignment horizontal="center"/>
    </xf>
    <xf numFmtId="164" fontId="9" fillId="3" borderId="0" xfId="1" applyNumberFormat="1" applyFont="1" applyFill="1" applyAlignment="1">
      <alignment horizontal="center"/>
    </xf>
    <xf numFmtId="164" fontId="7" fillId="2" borderId="0" xfId="0" applyNumberFormat="1" applyFont="1" applyFill="1"/>
    <xf numFmtId="0" fontId="3" fillId="2" borderId="0" xfId="0" applyFont="1" applyFill="1" applyAlignment="1">
      <alignment horizontal="right"/>
    </xf>
    <xf numFmtId="0" fontId="2" fillId="2" borderId="0" xfId="0" applyFont="1" applyFill="1"/>
    <xf numFmtId="0" fontId="7" fillId="2" borderId="6" xfId="0" applyFont="1" applyFill="1" applyBorder="1"/>
    <xf numFmtId="0" fontId="10" fillId="2" borderId="0" xfId="0" applyFont="1" applyFill="1"/>
    <xf numFmtId="0" fontId="10" fillId="0" borderId="0" xfId="0" applyFont="1"/>
    <xf numFmtId="0" fontId="10" fillId="0" borderId="0" xfId="0" applyFont="1" applyAlignment="1">
      <alignment horizontal="center"/>
    </xf>
    <xf numFmtId="0" fontId="4" fillId="0" borderId="0" xfId="0" applyFont="1"/>
    <xf numFmtId="164" fontId="11" fillId="0" borderId="0" xfId="1" applyNumberFormat="1" applyFont="1" applyFill="1" applyAlignment="1">
      <alignment horizontal="center"/>
    </xf>
    <xf numFmtId="164" fontId="6" fillId="2" borderId="0" xfId="1" applyNumberFormat="1" applyFont="1" applyFill="1" applyAlignment="1">
      <alignment horizontal="center"/>
    </xf>
    <xf numFmtId="164" fontId="6" fillId="0" borderId="0" xfId="1" applyNumberFormat="1" applyFont="1" applyFill="1" applyAlignment="1">
      <alignment horizontal="center"/>
    </xf>
    <xf numFmtId="164" fontId="12" fillId="2" borderId="0" xfId="1" applyNumberFormat="1" applyFont="1" applyFill="1" applyAlignment="1">
      <alignment horizontal="center"/>
    </xf>
    <xf numFmtId="164" fontId="12" fillId="0" borderId="0" xfId="1" applyNumberFormat="1" applyFont="1" applyFill="1" applyAlignment="1">
      <alignment horizontal="center"/>
    </xf>
    <xf numFmtId="43" fontId="7" fillId="2" borderId="0" xfId="1" applyFont="1" applyFill="1"/>
    <xf numFmtId="164" fontId="7" fillId="2" borderId="0" xfId="1" applyNumberFormat="1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3" fontId="6" fillId="2" borderId="0" xfId="0" applyNumberFormat="1" applyFont="1" applyFill="1" applyAlignment="1">
      <alignment horizontal="center"/>
    </xf>
    <xf numFmtId="3" fontId="6" fillId="2" borderId="5" xfId="0" applyNumberFormat="1" applyFont="1" applyFill="1" applyBorder="1" applyAlignment="1">
      <alignment horizontal="center"/>
    </xf>
    <xf numFmtId="3" fontId="6" fillId="2" borderId="0" xfId="0" applyNumberFormat="1" applyFont="1" applyFill="1" applyBorder="1" applyAlignment="1">
      <alignment horizontal="center"/>
    </xf>
    <xf numFmtId="3" fontId="5" fillId="4" borderId="2" xfId="0" applyNumberFormat="1" applyFont="1" applyFill="1" applyBorder="1" applyAlignment="1">
      <alignment horizontal="center"/>
    </xf>
    <xf numFmtId="3" fontId="5" fillId="4" borderId="3" xfId="0" applyNumberFormat="1" applyFont="1" applyFill="1" applyBorder="1" applyAlignment="1">
      <alignment horizontal="center"/>
    </xf>
    <xf numFmtId="164" fontId="8" fillId="2" borderId="5" xfId="1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333375</xdr:colOff>
      <xdr:row>0</xdr:row>
      <xdr:rowOff>0</xdr:rowOff>
    </xdr:from>
    <xdr:to>
      <xdr:col>10</xdr:col>
      <xdr:colOff>466725</xdr:colOff>
      <xdr:row>3</xdr:row>
      <xdr:rowOff>19051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5E71F8E9-3F49-479B-8A69-03D91C045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0"/>
          <a:ext cx="1428750" cy="514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159"/>
  <sheetViews>
    <sheetView tabSelected="1" zoomScaleNormal="100" zoomScaleSheetLayoutView="100" workbookViewId="0">
      <pane xSplit="1" topLeftCell="E1" activePane="topRight" state="frozen"/>
      <selection pane="topRight" activeCell="O14" sqref="O14"/>
    </sheetView>
  </sheetViews>
  <sheetFormatPr baseColWidth="10" defaultRowHeight="12" x14ac:dyDescent="0.2"/>
  <cols>
    <col min="1" max="1" width="18.42578125" style="6" customWidth="1"/>
    <col min="2" max="2" width="9.42578125" style="6" customWidth="1"/>
    <col min="3" max="3" width="10.42578125" style="6" customWidth="1"/>
    <col min="4" max="4" width="9.7109375" style="6" customWidth="1"/>
    <col min="5" max="5" width="9.28515625" style="6" customWidth="1"/>
    <col min="6" max="6" width="9.140625" style="6" customWidth="1"/>
    <col min="7" max="7" width="9.28515625" style="6" customWidth="1"/>
    <col min="8" max="8" width="10.85546875" style="6" customWidth="1"/>
    <col min="9" max="10" width="9.7109375" style="6" customWidth="1"/>
    <col min="11" max="11" width="9.5703125" style="6" customWidth="1"/>
    <col min="12" max="12" width="9.42578125" style="6" customWidth="1"/>
    <col min="13" max="13" width="9.5703125" style="6" customWidth="1"/>
    <col min="14" max="14" width="10.5703125" style="6" customWidth="1"/>
    <col min="15" max="15" width="9.42578125" style="6" customWidth="1"/>
    <col min="16" max="16" width="10" style="6" customWidth="1"/>
    <col min="17" max="17" width="10.42578125" style="6" customWidth="1"/>
    <col min="18" max="18" width="10.28515625" style="6" customWidth="1"/>
    <col min="19" max="19" width="10.140625" style="6" customWidth="1"/>
    <col min="20" max="23" width="8.28515625" style="6" customWidth="1"/>
    <col min="24" max="27" width="8.28515625" style="7" customWidth="1"/>
    <col min="28" max="38" width="8.28515625" style="6" customWidth="1"/>
    <col min="39" max="61" width="8.28515625" style="7" customWidth="1"/>
    <col min="62" max="63" width="8.28515625" style="6" customWidth="1"/>
    <col min="64" max="257" width="11.42578125" style="6"/>
    <col min="258" max="258" width="15.140625" style="6" customWidth="1"/>
    <col min="259" max="273" width="8.7109375" style="6" customWidth="1"/>
    <col min="274" max="319" width="8.28515625" style="6" customWidth="1"/>
    <col min="320" max="513" width="11.42578125" style="6"/>
    <col min="514" max="514" width="15.140625" style="6" customWidth="1"/>
    <col min="515" max="529" width="8.7109375" style="6" customWidth="1"/>
    <col min="530" max="575" width="8.28515625" style="6" customWidth="1"/>
    <col min="576" max="769" width="11.42578125" style="6"/>
    <col min="770" max="770" width="15.140625" style="6" customWidth="1"/>
    <col min="771" max="785" width="8.7109375" style="6" customWidth="1"/>
    <col min="786" max="831" width="8.28515625" style="6" customWidth="1"/>
    <col min="832" max="1025" width="11.42578125" style="6"/>
    <col min="1026" max="1026" width="15.140625" style="6" customWidth="1"/>
    <col min="1027" max="1041" width="8.7109375" style="6" customWidth="1"/>
    <col min="1042" max="1087" width="8.28515625" style="6" customWidth="1"/>
    <col min="1088" max="1281" width="11.42578125" style="6"/>
    <col min="1282" max="1282" width="15.140625" style="6" customWidth="1"/>
    <col min="1283" max="1297" width="8.7109375" style="6" customWidth="1"/>
    <col min="1298" max="1343" width="8.28515625" style="6" customWidth="1"/>
    <col min="1344" max="1537" width="11.42578125" style="6"/>
    <col min="1538" max="1538" width="15.140625" style="6" customWidth="1"/>
    <col min="1539" max="1553" width="8.7109375" style="6" customWidth="1"/>
    <col min="1554" max="1599" width="8.28515625" style="6" customWidth="1"/>
    <col min="1600" max="1793" width="11.42578125" style="6"/>
    <col min="1794" max="1794" width="15.140625" style="6" customWidth="1"/>
    <col min="1795" max="1809" width="8.7109375" style="6" customWidth="1"/>
    <col min="1810" max="1855" width="8.28515625" style="6" customWidth="1"/>
    <col min="1856" max="2049" width="11.42578125" style="6"/>
    <col min="2050" max="2050" width="15.140625" style="6" customWidth="1"/>
    <col min="2051" max="2065" width="8.7109375" style="6" customWidth="1"/>
    <col min="2066" max="2111" width="8.28515625" style="6" customWidth="1"/>
    <col min="2112" max="2305" width="11.42578125" style="6"/>
    <col min="2306" max="2306" width="15.140625" style="6" customWidth="1"/>
    <col min="2307" max="2321" width="8.7109375" style="6" customWidth="1"/>
    <col min="2322" max="2367" width="8.28515625" style="6" customWidth="1"/>
    <col min="2368" max="2561" width="11.42578125" style="6"/>
    <col min="2562" max="2562" width="15.140625" style="6" customWidth="1"/>
    <col min="2563" max="2577" width="8.7109375" style="6" customWidth="1"/>
    <col min="2578" max="2623" width="8.28515625" style="6" customWidth="1"/>
    <col min="2624" max="2817" width="11.42578125" style="6"/>
    <col min="2818" max="2818" width="15.140625" style="6" customWidth="1"/>
    <col min="2819" max="2833" width="8.7109375" style="6" customWidth="1"/>
    <col min="2834" max="2879" width="8.28515625" style="6" customWidth="1"/>
    <col min="2880" max="3073" width="11.42578125" style="6"/>
    <col min="3074" max="3074" width="15.140625" style="6" customWidth="1"/>
    <col min="3075" max="3089" width="8.7109375" style="6" customWidth="1"/>
    <col min="3090" max="3135" width="8.28515625" style="6" customWidth="1"/>
    <col min="3136" max="3329" width="11.42578125" style="6"/>
    <col min="3330" max="3330" width="15.140625" style="6" customWidth="1"/>
    <col min="3331" max="3345" width="8.7109375" style="6" customWidth="1"/>
    <col min="3346" max="3391" width="8.28515625" style="6" customWidth="1"/>
    <col min="3392" max="3585" width="11.42578125" style="6"/>
    <col min="3586" max="3586" width="15.140625" style="6" customWidth="1"/>
    <col min="3587" max="3601" width="8.7109375" style="6" customWidth="1"/>
    <col min="3602" max="3647" width="8.28515625" style="6" customWidth="1"/>
    <col min="3648" max="3841" width="11.42578125" style="6"/>
    <col min="3842" max="3842" width="15.140625" style="6" customWidth="1"/>
    <col min="3843" max="3857" width="8.7109375" style="6" customWidth="1"/>
    <col min="3858" max="3903" width="8.28515625" style="6" customWidth="1"/>
    <col min="3904" max="4097" width="11.42578125" style="6"/>
    <col min="4098" max="4098" width="15.140625" style="6" customWidth="1"/>
    <col min="4099" max="4113" width="8.7109375" style="6" customWidth="1"/>
    <col min="4114" max="4159" width="8.28515625" style="6" customWidth="1"/>
    <col min="4160" max="4353" width="11.42578125" style="6"/>
    <col min="4354" max="4354" width="15.140625" style="6" customWidth="1"/>
    <col min="4355" max="4369" width="8.7109375" style="6" customWidth="1"/>
    <col min="4370" max="4415" width="8.28515625" style="6" customWidth="1"/>
    <col min="4416" max="4609" width="11.42578125" style="6"/>
    <col min="4610" max="4610" width="15.140625" style="6" customWidth="1"/>
    <col min="4611" max="4625" width="8.7109375" style="6" customWidth="1"/>
    <col min="4626" max="4671" width="8.28515625" style="6" customWidth="1"/>
    <col min="4672" max="4865" width="11.42578125" style="6"/>
    <col min="4866" max="4866" width="15.140625" style="6" customWidth="1"/>
    <col min="4867" max="4881" width="8.7109375" style="6" customWidth="1"/>
    <col min="4882" max="4927" width="8.28515625" style="6" customWidth="1"/>
    <col min="4928" max="5121" width="11.42578125" style="6"/>
    <col min="5122" max="5122" width="15.140625" style="6" customWidth="1"/>
    <col min="5123" max="5137" width="8.7109375" style="6" customWidth="1"/>
    <col min="5138" max="5183" width="8.28515625" style="6" customWidth="1"/>
    <col min="5184" max="5377" width="11.42578125" style="6"/>
    <col min="5378" max="5378" width="15.140625" style="6" customWidth="1"/>
    <col min="5379" max="5393" width="8.7109375" style="6" customWidth="1"/>
    <col min="5394" max="5439" width="8.28515625" style="6" customWidth="1"/>
    <col min="5440" max="5633" width="11.42578125" style="6"/>
    <col min="5634" max="5634" width="15.140625" style="6" customWidth="1"/>
    <col min="5635" max="5649" width="8.7109375" style="6" customWidth="1"/>
    <col min="5650" max="5695" width="8.28515625" style="6" customWidth="1"/>
    <col min="5696" max="5889" width="11.42578125" style="6"/>
    <col min="5890" max="5890" width="15.140625" style="6" customWidth="1"/>
    <col min="5891" max="5905" width="8.7109375" style="6" customWidth="1"/>
    <col min="5906" max="5951" width="8.28515625" style="6" customWidth="1"/>
    <col min="5952" max="6145" width="11.42578125" style="6"/>
    <col min="6146" max="6146" width="15.140625" style="6" customWidth="1"/>
    <col min="6147" max="6161" width="8.7109375" style="6" customWidth="1"/>
    <col min="6162" max="6207" width="8.28515625" style="6" customWidth="1"/>
    <col min="6208" max="6401" width="11.42578125" style="6"/>
    <col min="6402" max="6402" width="15.140625" style="6" customWidth="1"/>
    <col min="6403" max="6417" width="8.7109375" style="6" customWidth="1"/>
    <col min="6418" max="6463" width="8.28515625" style="6" customWidth="1"/>
    <col min="6464" max="6657" width="11.42578125" style="6"/>
    <col min="6658" max="6658" width="15.140625" style="6" customWidth="1"/>
    <col min="6659" max="6673" width="8.7109375" style="6" customWidth="1"/>
    <col min="6674" max="6719" width="8.28515625" style="6" customWidth="1"/>
    <col min="6720" max="6913" width="11.42578125" style="6"/>
    <col min="6914" max="6914" width="15.140625" style="6" customWidth="1"/>
    <col min="6915" max="6929" width="8.7109375" style="6" customWidth="1"/>
    <col min="6930" max="6975" width="8.28515625" style="6" customWidth="1"/>
    <col min="6976" max="7169" width="11.42578125" style="6"/>
    <col min="7170" max="7170" width="15.140625" style="6" customWidth="1"/>
    <col min="7171" max="7185" width="8.7109375" style="6" customWidth="1"/>
    <col min="7186" max="7231" width="8.28515625" style="6" customWidth="1"/>
    <col min="7232" max="7425" width="11.42578125" style="6"/>
    <col min="7426" max="7426" width="15.140625" style="6" customWidth="1"/>
    <col min="7427" max="7441" width="8.7109375" style="6" customWidth="1"/>
    <col min="7442" max="7487" width="8.28515625" style="6" customWidth="1"/>
    <col min="7488" max="7681" width="11.42578125" style="6"/>
    <col min="7682" max="7682" width="15.140625" style="6" customWidth="1"/>
    <col min="7683" max="7697" width="8.7109375" style="6" customWidth="1"/>
    <col min="7698" max="7743" width="8.28515625" style="6" customWidth="1"/>
    <col min="7744" max="7937" width="11.42578125" style="6"/>
    <col min="7938" max="7938" width="15.140625" style="6" customWidth="1"/>
    <col min="7939" max="7953" width="8.7109375" style="6" customWidth="1"/>
    <col min="7954" max="7999" width="8.28515625" style="6" customWidth="1"/>
    <col min="8000" max="8193" width="11.42578125" style="6"/>
    <col min="8194" max="8194" width="15.140625" style="6" customWidth="1"/>
    <col min="8195" max="8209" width="8.7109375" style="6" customWidth="1"/>
    <col min="8210" max="8255" width="8.28515625" style="6" customWidth="1"/>
    <col min="8256" max="8449" width="11.42578125" style="6"/>
    <col min="8450" max="8450" width="15.140625" style="6" customWidth="1"/>
    <col min="8451" max="8465" width="8.7109375" style="6" customWidth="1"/>
    <col min="8466" max="8511" width="8.28515625" style="6" customWidth="1"/>
    <col min="8512" max="8705" width="11.42578125" style="6"/>
    <col min="8706" max="8706" width="15.140625" style="6" customWidth="1"/>
    <col min="8707" max="8721" width="8.7109375" style="6" customWidth="1"/>
    <col min="8722" max="8767" width="8.28515625" style="6" customWidth="1"/>
    <col min="8768" max="8961" width="11.42578125" style="6"/>
    <col min="8962" max="8962" width="15.140625" style="6" customWidth="1"/>
    <col min="8963" max="8977" width="8.7109375" style="6" customWidth="1"/>
    <col min="8978" max="9023" width="8.28515625" style="6" customWidth="1"/>
    <col min="9024" max="9217" width="11.42578125" style="6"/>
    <col min="9218" max="9218" width="15.140625" style="6" customWidth="1"/>
    <col min="9219" max="9233" width="8.7109375" style="6" customWidth="1"/>
    <col min="9234" max="9279" width="8.28515625" style="6" customWidth="1"/>
    <col min="9280" max="9473" width="11.42578125" style="6"/>
    <col min="9474" max="9474" width="15.140625" style="6" customWidth="1"/>
    <col min="9475" max="9489" width="8.7109375" style="6" customWidth="1"/>
    <col min="9490" max="9535" width="8.28515625" style="6" customWidth="1"/>
    <col min="9536" max="9729" width="11.42578125" style="6"/>
    <col min="9730" max="9730" width="15.140625" style="6" customWidth="1"/>
    <col min="9731" max="9745" width="8.7109375" style="6" customWidth="1"/>
    <col min="9746" max="9791" width="8.28515625" style="6" customWidth="1"/>
    <col min="9792" max="9985" width="11.42578125" style="6"/>
    <col min="9986" max="9986" width="15.140625" style="6" customWidth="1"/>
    <col min="9987" max="10001" width="8.7109375" style="6" customWidth="1"/>
    <col min="10002" max="10047" width="8.28515625" style="6" customWidth="1"/>
    <col min="10048" max="10241" width="11.42578125" style="6"/>
    <col min="10242" max="10242" width="15.140625" style="6" customWidth="1"/>
    <col min="10243" max="10257" width="8.7109375" style="6" customWidth="1"/>
    <col min="10258" max="10303" width="8.28515625" style="6" customWidth="1"/>
    <col min="10304" max="10497" width="11.42578125" style="6"/>
    <col min="10498" max="10498" width="15.140625" style="6" customWidth="1"/>
    <col min="10499" max="10513" width="8.7109375" style="6" customWidth="1"/>
    <col min="10514" max="10559" width="8.28515625" style="6" customWidth="1"/>
    <col min="10560" max="10753" width="11.42578125" style="6"/>
    <col min="10754" max="10754" width="15.140625" style="6" customWidth="1"/>
    <col min="10755" max="10769" width="8.7109375" style="6" customWidth="1"/>
    <col min="10770" max="10815" width="8.28515625" style="6" customWidth="1"/>
    <col min="10816" max="11009" width="11.42578125" style="6"/>
    <col min="11010" max="11010" width="15.140625" style="6" customWidth="1"/>
    <col min="11011" max="11025" width="8.7109375" style="6" customWidth="1"/>
    <col min="11026" max="11071" width="8.28515625" style="6" customWidth="1"/>
    <col min="11072" max="11265" width="11.42578125" style="6"/>
    <col min="11266" max="11266" width="15.140625" style="6" customWidth="1"/>
    <col min="11267" max="11281" width="8.7109375" style="6" customWidth="1"/>
    <col min="11282" max="11327" width="8.28515625" style="6" customWidth="1"/>
    <col min="11328" max="11521" width="11.42578125" style="6"/>
    <col min="11522" max="11522" width="15.140625" style="6" customWidth="1"/>
    <col min="11523" max="11537" width="8.7109375" style="6" customWidth="1"/>
    <col min="11538" max="11583" width="8.28515625" style="6" customWidth="1"/>
    <col min="11584" max="11777" width="11.42578125" style="6"/>
    <col min="11778" max="11778" width="15.140625" style="6" customWidth="1"/>
    <col min="11779" max="11793" width="8.7109375" style="6" customWidth="1"/>
    <col min="11794" max="11839" width="8.28515625" style="6" customWidth="1"/>
    <col min="11840" max="12033" width="11.42578125" style="6"/>
    <col min="12034" max="12034" width="15.140625" style="6" customWidth="1"/>
    <col min="12035" max="12049" width="8.7109375" style="6" customWidth="1"/>
    <col min="12050" max="12095" width="8.28515625" style="6" customWidth="1"/>
    <col min="12096" max="12289" width="11.42578125" style="6"/>
    <col min="12290" max="12290" width="15.140625" style="6" customWidth="1"/>
    <col min="12291" max="12305" width="8.7109375" style="6" customWidth="1"/>
    <col min="12306" max="12351" width="8.28515625" style="6" customWidth="1"/>
    <col min="12352" max="12545" width="11.42578125" style="6"/>
    <col min="12546" max="12546" width="15.140625" style="6" customWidth="1"/>
    <col min="12547" max="12561" width="8.7109375" style="6" customWidth="1"/>
    <col min="12562" max="12607" width="8.28515625" style="6" customWidth="1"/>
    <col min="12608" max="12801" width="11.42578125" style="6"/>
    <col min="12802" max="12802" width="15.140625" style="6" customWidth="1"/>
    <col min="12803" max="12817" width="8.7109375" style="6" customWidth="1"/>
    <col min="12818" max="12863" width="8.28515625" style="6" customWidth="1"/>
    <col min="12864" max="13057" width="11.42578125" style="6"/>
    <col min="13058" max="13058" width="15.140625" style="6" customWidth="1"/>
    <col min="13059" max="13073" width="8.7109375" style="6" customWidth="1"/>
    <col min="13074" max="13119" width="8.28515625" style="6" customWidth="1"/>
    <col min="13120" max="13313" width="11.42578125" style="6"/>
    <col min="13314" max="13314" width="15.140625" style="6" customWidth="1"/>
    <col min="13315" max="13329" width="8.7109375" style="6" customWidth="1"/>
    <col min="13330" max="13375" width="8.28515625" style="6" customWidth="1"/>
    <col min="13376" max="13569" width="11.42578125" style="6"/>
    <col min="13570" max="13570" width="15.140625" style="6" customWidth="1"/>
    <col min="13571" max="13585" width="8.7109375" style="6" customWidth="1"/>
    <col min="13586" max="13631" width="8.28515625" style="6" customWidth="1"/>
    <col min="13632" max="13825" width="11.42578125" style="6"/>
    <col min="13826" max="13826" width="15.140625" style="6" customWidth="1"/>
    <col min="13827" max="13841" width="8.7109375" style="6" customWidth="1"/>
    <col min="13842" max="13887" width="8.28515625" style="6" customWidth="1"/>
    <col min="13888" max="14081" width="11.42578125" style="6"/>
    <col min="14082" max="14082" width="15.140625" style="6" customWidth="1"/>
    <col min="14083" max="14097" width="8.7109375" style="6" customWidth="1"/>
    <col min="14098" max="14143" width="8.28515625" style="6" customWidth="1"/>
    <col min="14144" max="14337" width="11.42578125" style="6"/>
    <col min="14338" max="14338" width="15.140625" style="6" customWidth="1"/>
    <col min="14339" max="14353" width="8.7109375" style="6" customWidth="1"/>
    <col min="14354" max="14399" width="8.28515625" style="6" customWidth="1"/>
    <col min="14400" max="14593" width="11.42578125" style="6"/>
    <col min="14594" max="14594" width="15.140625" style="6" customWidth="1"/>
    <col min="14595" max="14609" width="8.7109375" style="6" customWidth="1"/>
    <col min="14610" max="14655" width="8.28515625" style="6" customWidth="1"/>
    <col min="14656" max="14849" width="11.42578125" style="6"/>
    <col min="14850" max="14850" width="15.140625" style="6" customWidth="1"/>
    <col min="14851" max="14865" width="8.7109375" style="6" customWidth="1"/>
    <col min="14866" max="14911" width="8.28515625" style="6" customWidth="1"/>
    <col min="14912" max="15105" width="11.42578125" style="6"/>
    <col min="15106" max="15106" width="15.140625" style="6" customWidth="1"/>
    <col min="15107" max="15121" width="8.7109375" style="6" customWidth="1"/>
    <col min="15122" max="15167" width="8.28515625" style="6" customWidth="1"/>
    <col min="15168" max="15361" width="11.42578125" style="6"/>
    <col min="15362" max="15362" width="15.140625" style="6" customWidth="1"/>
    <col min="15363" max="15377" width="8.7109375" style="6" customWidth="1"/>
    <col min="15378" max="15423" width="8.28515625" style="6" customWidth="1"/>
    <col min="15424" max="15617" width="11.42578125" style="6"/>
    <col min="15618" max="15618" width="15.140625" style="6" customWidth="1"/>
    <col min="15619" max="15633" width="8.7109375" style="6" customWidth="1"/>
    <col min="15634" max="15679" width="8.28515625" style="6" customWidth="1"/>
    <col min="15680" max="15873" width="11.42578125" style="6"/>
    <col min="15874" max="15874" width="15.140625" style="6" customWidth="1"/>
    <col min="15875" max="15889" width="8.7109375" style="6" customWidth="1"/>
    <col min="15890" max="15935" width="8.28515625" style="6" customWidth="1"/>
    <col min="15936" max="16129" width="11.42578125" style="6"/>
    <col min="16130" max="16130" width="15.140625" style="6" customWidth="1"/>
    <col min="16131" max="16145" width="8.7109375" style="6" customWidth="1"/>
    <col min="16146" max="16191" width="8.28515625" style="6" customWidth="1"/>
    <col min="16192" max="16384" width="11.42578125" style="6"/>
  </cols>
  <sheetData>
    <row r="1" spans="1:59" s="7" customFormat="1" ht="15" customHeight="1" x14ac:dyDescent="0.2">
      <c r="N1" s="12"/>
    </row>
    <row r="2" spans="1:59" s="7" customFormat="1" x14ac:dyDescent="0.2">
      <c r="N2" s="12"/>
    </row>
    <row r="3" spans="1:59" s="7" customFormat="1" x14ac:dyDescent="0.2">
      <c r="N3" s="13"/>
      <c r="AE3" s="6"/>
      <c r="AF3" s="6"/>
      <c r="AG3" s="6"/>
      <c r="AH3" s="6"/>
      <c r="AI3" s="6"/>
      <c r="AJ3" s="6"/>
      <c r="AK3" s="6"/>
      <c r="AL3" s="6"/>
      <c r="AM3" s="14"/>
      <c r="AN3" s="14"/>
      <c r="AO3" s="14"/>
      <c r="AP3" s="14"/>
      <c r="AQ3" s="14"/>
      <c r="AR3" s="14"/>
      <c r="AS3" s="14"/>
      <c r="AT3" s="14"/>
    </row>
    <row r="4" spans="1:59" s="7" customFormat="1" ht="15.75" x14ac:dyDescent="0.25">
      <c r="A4" s="29" t="s">
        <v>25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</row>
    <row r="5" spans="1:59" s="7" customFormat="1" ht="15.75" x14ac:dyDescent="0.25">
      <c r="A5" s="29" t="s">
        <v>28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</row>
    <row r="6" spans="1:59" s="7" customFormat="1" ht="15.75" x14ac:dyDescent="0.25">
      <c r="A6" s="29" t="s">
        <v>0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</row>
    <row r="7" spans="1:59" s="7" customFormat="1" ht="3" customHeight="1" thickBot="1" x14ac:dyDescent="0.25">
      <c r="Q7" s="16"/>
      <c r="R7" s="16"/>
      <c r="S7" s="16"/>
      <c r="AI7" s="6"/>
      <c r="AJ7" s="6"/>
      <c r="AK7" s="6"/>
      <c r="AL7" s="6"/>
    </row>
    <row r="8" spans="1:59" s="7" customFormat="1" ht="21" customHeight="1" thickBot="1" x14ac:dyDescent="0.3">
      <c r="A8" s="1" t="s">
        <v>1</v>
      </c>
      <c r="B8" s="2">
        <v>2007</v>
      </c>
      <c r="C8" s="2">
        <v>2008</v>
      </c>
      <c r="D8" s="2">
        <v>2009</v>
      </c>
      <c r="E8" s="2">
        <v>2010</v>
      </c>
      <c r="F8" s="2">
        <v>2011</v>
      </c>
      <c r="G8" s="2">
        <v>2012</v>
      </c>
      <c r="H8" s="2">
        <v>2013</v>
      </c>
      <c r="I8" s="2">
        <v>2014</v>
      </c>
      <c r="J8" s="2">
        <v>2015</v>
      </c>
      <c r="K8" s="2">
        <v>2016</v>
      </c>
      <c r="L8" s="2">
        <v>2017</v>
      </c>
      <c r="M8" s="2">
        <v>2018</v>
      </c>
      <c r="N8" s="2">
        <v>2019</v>
      </c>
      <c r="O8" s="2">
        <v>2020</v>
      </c>
      <c r="P8" s="2">
        <v>2021</v>
      </c>
      <c r="Q8" s="3" t="s">
        <v>14</v>
      </c>
      <c r="R8" s="3" t="s">
        <v>16</v>
      </c>
      <c r="S8" s="3" t="s">
        <v>18</v>
      </c>
      <c r="T8" s="4" t="s">
        <v>26</v>
      </c>
      <c r="U8" s="17"/>
      <c r="V8" s="17"/>
      <c r="W8" s="17"/>
      <c r="X8" s="17"/>
      <c r="Y8" s="17"/>
      <c r="Z8" s="17"/>
      <c r="AA8" s="17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9"/>
      <c r="AS8" s="19"/>
      <c r="AT8" s="19"/>
      <c r="AU8" s="20"/>
      <c r="AV8" s="20"/>
      <c r="AW8" s="20"/>
      <c r="AX8" s="20"/>
      <c r="AY8" s="20"/>
      <c r="AZ8" s="20"/>
      <c r="BA8" s="20"/>
      <c r="BB8" s="20"/>
      <c r="BC8" s="21"/>
      <c r="BD8" s="21"/>
      <c r="BE8" s="21"/>
      <c r="BF8" s="21"/>
      <c r="BG8" s="21"/>
    </row>
    <row r="9" spans="1:59" s="7" customFormat="1" ht="16.5" customHeight="1" x14ac:dyDescent="0.2">
      <c r="A9" s="9" t="s">
        <v>2</v>
      </c>
      <c r="B9" s="30">
        <v>4727</v>
      </c>
      <c r="C9" s="30">
        <v>54939</v>
      </c>
      <c r="D9" s="30">
        <v>12165</v>
      </c>
      <c r="E9" s="30">
        <v>4915</v>
      </c>
      <c r="F9" s="30">
        <v>4581</v>
      </c>
      <c r="G9" s="30">
        <v>6594</v>
      </c>
      <c r="H9" s="30">
        <v>6430</v>
      </c>
      <c r="I9" s="30">
        <v>32487</v>
      </c>
      <c r="J9" s="30">
        <v>1091</v>
      </c>
      <c r="K9" s="30">
        <v>474</v>
      </c>
      <c r="L9" s="30">
        <v>758</v>
      </c>
      <c r="M9" s="30">
        <v>5013</v>
      </c>
      <c r="N9" s="30">
        <v>15327</v>
      </c>
      <c r="O9" s="30">
        <v>595</v>
      </c>
      <c r="P9" s="30">
        <v>1102</v>
      </c>
      <c r="Q9" s="30">
        <v>52</v>
      </c>
      <c r="R9" s="30">
        <v>1174</v>
      </c>
      <c r="S9" s="30">
        <v>2456</v>
      </c>
      <c r="T9" s="31">
        <v>2042</v>
      </c>
      <c r="U9" s="22"/>
      <c r="V9" s="22"/>
      <c r="W9" s="22"/>
      <c r="X9" s="22"/>
      <c r="Y9" s="22"/>
      <c r="Z9" s="22"/>
      <c r="AA9" s="22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</row>
    <row r="10" spans="1:59" s="7" customFormat="1" ht="16.5" customHeight="1" x14ac:dyDescent="0.2">
      <c r="A10" s="9" t="s">
        <v>3</v>
      </c>
      <c r="B10" s="30">
        <v>254032</v>
      </c>
      <c r="C10" s="30">
        <v>463157</v>
      </c>
      <c r="D10" s="30">
        <v>236928</v>
      </c>
      <c r="E10" s="30">
        <v>105692</v>
      </c>
      <c r="F10" s="30">
        <v>198412</v>
      </c>
      <c r="G10" s="30">
        <v>487580</v>
      </c>
      <c r="H10" s="30">
        <v>645159</v>
      </c>
      <c r="I10" s="30">
        <v>216729</v>
      </c>
      <c r="J10" s="30">
        <v>224683</v>
      </c>
      <c r="K10" s="30">
        <v>191363</v>
      </c>
      <c r="L10" s="30">
        <v>291453</v>
      </c>
      <c r="M10" s="30">
        <v>440439</v>
      </c>
      <c r="N10" s="30">
        <v>621373</v>
      </c>
      <c r="O10" s="30">
        <v>582215</v>
      </c>
      <c r="P10" s="30">
        <v>842992</v>
      </c>
      <c r="Q10" s="30">
        <v>717757</v>
      </c>
      <c r="R10" s="30">
        <v>632650</v>
      </c>
      <c r="S10" s="30">
        <v>414243</v>
      </c>
      <c r="T10" s="31">
        <v>323495</v>
      </c>
      <c r="U10" s="22"/>
      <c r="V10" s="22"/>
      <c r="W10" s="22"/>
      <c r="X10" s="22"/>
      <c r="Y10" s="22"/>
      <c r="Z10" s="22"/>
      <c r="AA10" s="22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</row>
    <row r="11" spans="1:59" s="7" customFormat="1" ht="16.5" customHeight="1" x14ac:dyDescent="0.2">
      <c r="A11" s="9" t="s">
        <v>4</v>
      </c>
      <c r="B11" s="30">
        <v>238161</v>
      </c>
      <c r="C11" s="30">
        <v>449162</v>
      </c>
      <c r="D11" s="30">
        <v>203275</v>
      </c>
      <c r="E11" s="30">
        <v>104946</v>
      </c>
      <c r="F11" s="30">
        <v>138943</v>
      </c>
      <c r="G11" s="30">
        <v>345656</v>
      </c>
      <c r="H11" s="30">
        <v>377527.5</v>
      </c>
      <c r="I11" s="30">
        <v>164213</v>
      </c>
      <c r="J11" s="30">
        <v>140425</v>
      </c>
      <c r="K11" s="30">
        <v>196272</v>
      </c>
      <c r="L11" s="30">
        <v>225563</v>
      </c>
      <c r="M11" s="30">
        <v>451962</v>
      </c>
      <c r="N11" s="30">
        <v>405675</v>
      </c>
      <c r="O11" s="30">
        <v>390887</v>
      </c>
      <c r="P11" s="30">
        <v>738280</v>
      </c>
      <c r="Q11" s="30">
        <v>702971</v>
      </c>
      <c r="R11" s="30">
        <v>575859</v>
      </c>
      <c r="S11" s="30">
        <v>325146</v>
      </c>
      <c r="T11" s="31">
        <v>214745</v>
      </c>
      <c r="U11" s="22"/>
      <c r="V11" s="22"/>
      <c r="W11" s="22"/>
      <c r="X11" s="22"/>
      <c r="Y11" s="22"/>
      <c r="Z11" s="22"/>
      <c r="AA11" s="22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</row>
    <row r="12" spans="1:59" s="7" customFormat="1" ht="16.5" customHeight="1" x14ac:dyDescent="0.2">
      <c r="A12" s="9" t="s">
        <v>5</v>
      </c>
      <c r="B12" s="30">
        <v>4874</v>
      </c>
      <c r="C12" s="30">
        <v>250529</v>
      </c>
      <c r="D12" s="30">
        <v>24596</v>
      </c>
      <c r="E12" s="30">
        <v>16877</v>
      </c>
      <c r="F12" s="30">
        <v>41689</v>
      </c>
      <c r="G12" s="30">
        <v>20807</v>
      </c>
      <c r="H12" s="30">
        <v>19094</v>
      </c>
      <c r="I12" s="30">
        <v>35115</v>
      </c>
      <c r="J12" s="30">
        <v>1210</v>
      </c>
      <c r="K12" s="30">
        <v>6303</v>
      </c>
      <c r="L12" s="30">
        <v>11056</v>
      </c>
      <c r="M12" s="30">
        <v>11047</v>
      </c>
      <c r="N12" s="30">
        <v>3113</v>
      </c>
      <c r="O12" s="30">
        <v>2845</v>
      </c>
      <c r="P12" s="30">
        <v>2898</v>
      </c>
      <c r="Q12" s="30">
        <v>917</v>
      </c>
      <c r="R12" s="30">
        <v>1576</v>
      </c>
      <c r="S12" s="30">
        <v>2632</v>
      </c>
      <c r="T12" s="31">
        <v>5076</v>
      </c>
      <c r="U12" s="22"/>
      <c r="V12" s="22"/>
      <c r="W12" s="22"/>
      <c r="X12" s="22"/>
      <c r="Y12" s="22"/>
      <c r="Z12" s="22"/>
      <c r="AA12" s="22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</row>
    <row r="13" spans="1:59" s="7" customFormat="1" ht="16.5" customHeight="1" x14ac:dyDescent="0.2">
      <c r="A13" s="10" t="s">
        <v>6</v>
      </c>
      <c r="B13" s="11">
        <v>0</v>
      </c>
      <c r="C13" s="11">
        <v>0</v>
      </c>
      <c r="D13" s="30">
        <v>7762</v>
      </c>
      <c r="E13" s="30">
        <v>9</v>
      </c>
      <c r="F13" s="30">
        <v>3750</v>
      </c>
      <c r="G13" s="30">
        <v>27730</v>
      </c>
      <c r="H13" s="30">
        <v>323</v>
      </c>
      <c r="I13" s="11">
        <v>0</v>
      </c>
      <c r="J13" s="30">
        <v>30</v>
      </c>
      <c r="K13" s="11">
        <v>0</v>
      </c>
      <c r="L13" s="11">
        <v>0</v>
      </c>
      <c r="M13" s="30">
        <v>33</v>
      </c>
      <c r="N13" s="30">
        <v>1024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35">
        <v>0</v>
      </c>
      <c r="U13" s="22"/>
      <c r="V13" s="22"/>
      <c r="W13" s="22"/>
      <c r="X13" s="22"/>
      <c r="Y13" s="22"/>
      <c r="Z13" s="22"/>
      <c r="AA13" s="22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</row>
    <row r="14" spans="1:59" s="7" customFormat="1" ht="16.5" customHeight="1" x14ac:dyDescent="0.2">
      <c r="A14" s="9" t="s">
        <v>7</v>
      </c>
      <c r="B14" s="30">
        <v>5773</v>
      </c>
      <c r="C14" s="11">
        <v>0</v>
      </c>
      <c r="D14" s="30">
        <v>6962</v>
      </c>
      <c r="E14" s="30">
        <v>3614</v>
      </c>
      <c r="F14" s="30">
        <v>4244</v>
      </c>
      <c r="G14" s="30">
        <v>3058</v>
      </c>
      <c r="H14" s="30">
        <v>4884</v>
      </c>
      <c r="I14" s="30">
        <v>1643</v>
      </c>
      <c r="J14" s="30">
        <v>686</v>
      </c>
      <c r="K14" s="30">
        <v>1184</v>
      </c>
      <c r="L14" s="30">
        <v>1057</v>
      </c>
      <c r="M14" s="30">
        <v>1007</v>
      </c>
      <c r="N14" s="30">
        <v>6079</v>
      </c>
      <c r="O14" s="30">
        <v>9197</v>
      </c>
      <c r="P14" s="30">
        <v>17934</v>
      </c>
      <c r="Q14" s="30">
        <v>11071</v>
      </c>
      <c r="R14" s="30">
        <v>7885</v>
      </c>
      <c r="S14" s="30">
        <v>9960</v>
      </c>
      <c r="T14" s="31">
        <v>14367</v>
      </c>
      <c r="U14" s="22"/>
      <c r="V14" s="22"/>
      <c r="W14" s="22"/>
      <c r="X14" s="22"/>
      <c r="Y14" s="22"/>
      <c r="Z14" s="22"/>
      <c r="AA14" s="22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</row>
    <row r="15" spans="1:59" s="7" customFormat="1" ht="16.5" customHeight="1" x14ac:dyDescent="0.2">
      <c r="A15" s="9" t="s">
        <v>21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>
        <v>3120</v>
      </c>
      <c r="P15" s="30">
        <v>3273</v>
      </c>
      <c r="Q15" s="30">
        <v>1189</v>
      </c>
      <c r="R15" s="11">
        <v>0</v>
      </c>
      <c r="S15" s="30">
        <v>215</v>
      </c>
      <c r="T15" s="31">
        <v>1874</v>
      </c>
      <c r="U15" s="22"/>
      <c r="V15" s="22"/>
      <c r="W15" s="22"/>
      <c r="X15" s="22"/>
      <c r="Y15" s="22"/>
      <c r="Z15" s="22"/>
      <c r="AA15" s="22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</row>
    <row r="16" spans="1:59" s="7" customFormat="1" ht="16.5" customHeight="1" x14ac:dyDescent="0.2">
      <c r="A16" s="9" t="s">
        <v>8</v>
      </c>
      <c r="B16" s="30">
        <v>4250</v>
      </c>
      <c r="C16" s="11">
        <v>0</v>
      </c>
      <c r="D16" s="30">
        <v>6383</v>
      </c>
      <c r="E16" s="30">
        <v>3349</v>
      </c>
      <c r="F16" s="30">
        <v>7275</v>
      </c>
      <c r="G16" s="30">
        <v>9011</v>
      </c>
      <c r="H16" s="30">
        <v>8815</v>
      </c>
      <c r="I16" s="30">
        <v>2121</v>
      </c>
      <c r="J16" s="30">
        <v>2507</v>
      </c>
      <c r="K16" s="30">
        <v>810</v>
      </c>
      <c r="L16" s="30">
        <v>536</v>
      </c>
      <c r="M16" s="30">
        <v>881</v>
      </c>
      <c r="N16" s="30">
        <v>1179</v>
      </c>
      <c r="O16" s="30">
        <v>2218</v>
      </c>
      <c r="P16" s="30">
        <v>11683</v>
      </c>
      <c r="Q16" s="30">
        <v>3814</v>
      </c>
      <c r="R16" s="30">
        <v>13264</v>
      </c>
      <c r="S16" s="30">
        <v>15174</v>
      </c>
      <c r="T16" s="31">
        <v>18339</v>
      </c>
      <c r="U16" s="22"/>
      <c r="V16" s="22"/>
      <c r="W16" s="22"/>
      <c r="X16" s="22"/>
      <c r="Y16" s="22"/>
      <c r="Z16" s="22"/>
      <c r="AA16" s="22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</row>
    <row r="17" spans="1:59" s="7" customFormat="1" ht="16.5" customHeight="1" x14ac:dyDescent="0.2">
      <c r="A17" s="9" t="s">
        <v>19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>
        <v>272</v>
      </c>
      <c r="P17" s="30">
        <v>257</v>
      </c>
      <c r="Q17" s="30">
        <v>17</v>
      </c>
      <c r="R17" s="11">
        <v>0</v>
      </c>
      <c r="S17" s="11">
        <v>0</v>
      </c>
      <c r="T17" s="31">
        <v>6099</v>
      </c>
      <c r="U17" s="22"/>
      <c r="V17" s="22"/>
      <c r="W17" s="22"/>
      <c r="X17" s="22"/>
      <c r="Y17" s="22"/>
      <c r="Z17" s="22"/>
      <c r="AA17" s="22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</row>
    <row r="18" spans="1:59" s="7" customFormat="1" ht="16.5" customHeight="1" x14ac:dyDescent="0.2">
      <c r="A18" s="9" t="s">
        <v>9</v>
      </c>
      <c r="B18" s="30">
        <v>1940</v>
      </c>
      <c r="C18" s="11">
        <v>0</v>
      </c>
      <c r="D18" s="30">
        <v>12705</v>
      </c>
      <c r="E18" s="30">
        <v>14788</v>
      </c>
      <c r="F18" s="30">
        <v>30286</v>
      </c>
      <c r="G18" s="30">
        <v>18216</v>
      </c>
      <c r="H18" s="30">
        <v>26709</v>
      </c>
      <c r="I18" s="30">
        <v>5375</v>
      </c>
      <c r="J18" s="30">
        <v>3472</v>
      </c>
      <c r="K18" s="30">
        <v>696</v>
      </c>
      <c r="L18" s="30">
        <v>1605</v>
      </c>
      <c r="M18" s="30">
        <v>3700</v>
      </c>
      <c r="N18" s="30">
        <v>3709</v>
      </c>
      <c r="O18" s="30">
        <v>2318</v>
      </c>
      <c r="P18" s="30">
        <v>64960</v>
      </c>
      <c r="Q18" s="30">
        <v>7822</v>
      </c>
      <c r="R18" s="30">
        <v>1705</v>
      </c>
      <c r="S18" s="30">
        <v>2300</v>
      </c>
      <c r="T18" s="31">
        <v>2677</v>
      </c>
      <c r="U18" s="22"/>
      <c r="V18" s="22"/>
      <c r="W18" s="22"/>
      <c r="X18" s="22"/>
      <c r="Y18" s="22"/>
      <c r="Z18" s="22"/>
      <c r="AA18" s="22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</row>
    <row r="19" spans="1:59" s="7" customFormat="1" ht="16.5" customHeight="1" x14ac:dyDescent="0.2">
      <c r="A19" s="9" t="s">
        <v>23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30">
        <v>14335</v>
      </c>
      <c r="T19" s="31">
        <v>12113</v>
      </c>
      <c r="U19" s="22"/>
      <c r="V19" s="22"/>
      <c r="W19" s="22"/>
      <c r="X19" s="22"/>
      <c r="Y19" s="22"/>
      <c r="Z19" s="22"/>
      <c r="AA19" s="22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</row>
    <row r="20" spans="1:59" s="7" customFormat="1" ht="16.5" customHeight="1" x14ac:dyDescent="0.2">
      <c r="A20" s="9" t="s">
        <v>20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30">
        <v>1002</v>
      </c>
      <c r="P20" s="30">
        <v>329</v>
      </c>
      <c r="Q20" s="30">
        <v>134</v>
      </c>
      <c r="R20" s="30">
        <v>190</v>
      </c>
      <c r="S20" s="30">
        <v>10</v>
      </c>
      <c r="T20" s="31">
        <v>989</v>
      </c>
      <c r="U20" s="22"/>
      <c r="V20" s="22"/>
      <c r="W20" s="22"/>
      <c r="X20" s="22"/>
      <c r="Y20" s="22"/>
      <c r="Z20" s="22"/>
      <c r="AA20" s="22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</row>
    <row r="21" spans="1:59" s="7" customFormat="1" ht="16.5" customHeight="1" x14ac:dyDescent="0.2">
      <c r="A21" s="9" t="s">
        <v>10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30">
        <v>625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30">
        <v>353</v>
      </c>
      <c r="O21" s="30" t="s">
        <v>22</v>
      </c>
      <c r="P21" s="11">
        <v>0</v>
      </c>
      <c r="Q21" s="11">
        <v>0</v>
      </c>
      <c r="R21" s="11">
        <v>0</v>
      </c>
      <c r="S21" s="11">
        <v>0</v>
      </c>
      <c r="T21" s="31">
        <v>257</v>
      </c>
      <c r="U21" s="22"/>
      <c r="V21" s="22"/>
      <c r="W21" s="22"/>
      <c r="X21" s="22"/>
      <c r="Y21" s="22"/>
      <c r="Z21" s="22"/>
      <c r="AA21" s="22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</row>
    <row r="22" spans="1:59" s="7" customFormat="1" ht="16.5" customHeight="1" x14ac:dyDescent="0.2">
      <c r="A22" s="9" t="s">
        <v>11</v>
      </c>
      <c r="B22" s="11">
        <v>0</v>
      </c>
      <c r="C22" s="11">
        <v>0</v>
      </c>
      <c r="D22" s="11">
        <v>0</v>
      </c>
      <c r="E22" s="11">
        <v>0</v>
      </c>
      <c r="F22" s="30">
        <v>12</v>
      </c>
      <c r="G22" s="30">
        <v>16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30">
        <v>2655</v>
      </c>
      <c r="O22" s="11">
        <v>0</v>
      </c>
      <c r="P22" s="11">
        <v>0</v>
      </c>
      <c r="Q22" s="30">
        <v>16358</v>
      </c>
      <c r="R22" s="30">
        <v>8544</v>
      </c>
      <c r="S22" s="11">
        <v>0</v>
      </c>
      <c r="T22" s="35">
        <v>0</v>
      </c>
      <c r="U22" s="22"/>
      <c r="V22" s="22"/>
      <c r="W22" s="22"/>
      <c r="X22" s="22"/>
      <c r="Y22" s="22"/>
      <c r="Z22" s="22"/>
      <c r="AA22" s="22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</row>
    <row r="23" spans="1:59" s="7" customFormat="1" ht="16.5" customHeight="1" thickBot="1" x14ac:dyDescent="0.25">
      <c r="A23" s="9" t="s">
        <v>24</v>
      </c>
      <c r="B23" s="30">
        <v>978</v>
      </c>
      <c r="C23" s="11">
        <v>0</v>
      </c>
      <c r="D23" s="30">
        <v>1125</v>
      </c>
      <c r="E23" s="30">
        <v>40</v>
      </c>
      <c r="F23" s="30">
        <v>2394</v>
      </c>
      <c r="G23" s="30">
        <v>3585</v>
      </c>
      <c r="H23" s="30">
        <v>12532</v>
      </c>
      <c r="I23" s="30">
        <v>31548</v>
      </c>
      <c r="J23" s="30">
        <v>398</v>
      </c>
      <c r="K23" s="30">
        <v>530</v>
      </c>
      <c r="L23" s="30">
        <v>231</v>
      </c>
      <c r="M23" s="30">
        <v>246</v>
      </c>
      <c r="N23" s="30">
        <v>380</v>
      </c>
      <c r="O23" s="30">
        <v>2163</v>
      </c>
      <c r="P23" s="30">
        <v>4576</v>
      </c>
      <c r="Q23" s="32">
        <v>2263</v>
      </c>
      <c r="R23" s="32">
        <v>170</v>
      </c>
      <c r="S23" s="32">
        <v>5049</v>
      </c>
      <c r="T23" s="31">
        <v>14708</v>
      </c>
      <c r="U23" s="22"/>
      <c r="V23" s="22" t="s">
        <v>27</v>
      </c>
      <c r="W23" s="22"/>
      <c r="X23" s="22"/>
      <c r="Y23" s="22"/>
      <c r="Z23" s="22"/>
      <c r="AA23" s="22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</row>
    <row r="24" spans="1:59" s="7" customFormat="1" ht="18.75" customHeight="1" thickBot="1" x14ac:dyDescent="0.25">
      <c r="A24" s="5" t="s">
        <v>12</v>
      </c>
      <c r="B24" s="33">
        <f>SUM(B9:B23)</f>
        <v>514735</v>
      </c>
      <c r="C24" s="33">
        <f t="shared" ref="C24:P24" si="0">SUM(C9:C23)</f>
        <v>1217787</v>
      </c>
      <c r="D24" s="33">
        <f t="shared" si="0"/>
        <v>511901</v>
      </c>
      <c r="E24" s="33">
        <f t="shared" si="0"/>
        <v>254230</v>
      </c>
      <c r="F24" s="33">
        <f t="shared" si="0"/>
        <v>431586</v>
      </c>
      <c r="G24" s="33">
        <f t="shared" si="0"/>
        <v>922253</v>
      </c>
      <c r="H24" s="33">
        <f t="shared" si="0"/>
        <v>1102098.5</v>
      </c>
      <c r="I24" s="33">
        <f t="shared" si="0"/>
        <v>489231</v>
      </c>
      <c r="J24" s="33">
        <f t="shared" si="0"/>
        <v>374502</v>
      </c>
      <c r="K24" s="33">
        <f t="shared" si="0"/>
        <v>397632</v>
      </c>
      <c r="L24" s="33">
        <f t="shared" si="0"/>
        <v>532259</v>
      </c>
      <c r="M24" s="33">
        <f t="shared" si="0"/>
        <v>914328</v>
      </c>
      <c r="N24" s="33">
        <f t="shared" si="0"/>
        <v>1060867</v>
      </c>
      <c r="O24" s="33">
        <f t="shared" si="0"/>
        <v>996832</v>
      </c>
      <c r="P24" s="33">
        <f t="shared" si="0"/>
        <v>1688284</v>
      </c>
      <c r="Q24" s="33">
        <f>SUM(Q9:Q23)</f>
        <v>1464365</v>
      </c>
      <c r="R24" s="33">
        <f>SUM(R9:R23)</f>
        <v>1243017</v>
      </c>
      <c r="S24" s="33">
        <f>SUM(S9:S23)</f>
        <v>791520</v>
      </c>
      <c r="T24" s="34">
        <f>SUM(T9:T23)</f>
        <v>616781</v>
      </c>
      <c r="U24" s="24"/>
      <c r="V24" s="24"/>
      <c r="W24" s="24"/>
      <c r="X24" s="24"/>
      <c r="Y24" s="24"/>
      <c r="Z24" s="24"/>
      <c r="AA24" s="24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</row>
    <row r="25" spans="1:59" s="7" customFormat="1" ht="15" customHeight="1" x14ac:dyDescent="0.2">
      <c r="A25" s="6" t="s">
        <v>13</v>
      </c>
      <c r="B25" s="8"/>
      <c r="C25" s="8"/>
      <c r="D25" s="8"/>
      <c r="E25" s="8"/>
    </row>
    <row r="26" spans="1:59" s="7" customFormat="1" ht="15.75" customHeight="1" x14ac:dyDescent="0.2">
      <c r="A26" s="7" t="s">
        <v>17</v>
      </c>
      <c r="AE26" s="26"/>
      <c r="AF26" s="26"/>
      <c r="AG26" s="26"/>
      <c r="AH26" s="26"/>
    </row>
    <row r="27" spans="1:59" s="7" customFormat="1" x14ac:dyDescent="0.2">
      <c r="A27" s="7" t="s">
        <v>15</v>
      </c>
    </row>
    <row r="28" spans="1:59" s="7" customFormat="1" x14ac:dyDescent="0.2">
      <c r="D28" s="27"/>
      <c r="E28" s="27"/>
      <c r="F28" s="27"/>
      <c r="N28" s="27"/>
      <c r="O28" s="27"/>
      <c r="P28" s="27"/>
      <c r="Q28" s="27"/>
      <c r="R28" s="27"/>
    </row>
    <row r="29" spans="1:59" s="7" customFormat="1" x14ac:dyDescent="0.2"/>
    <row r="30" spans="1:59" s="7" customFormat="1" x14ac:dyDescent="0.2"/>
    <row r="31" spans="1:59" s="7" customFormat="1" x14ac:dyDescent="0.2"/>
    <row r="32" spans="1:59" s="7" customFormat="1" x14ac:dyDescent="0.2"/>
    <row r="33" spans="47:50" s="7" customFormat="1" x14ac:dyDescent="0.2">
      <c r="AU33" s="28"/>
      <c r="AV33" s="28"/>
      <c r="AW33" s="28"/>
      <c r="AX33" s="28"/>
    </row>
    <row r="34" spans="47:50" s="7" customFormat="1" x14ac:dyDescent="0.2"/>
    <row r="35" spans="47:50" s="7" customFormat="1" x14ac:dyDescent="0.2"/>
    <row r="36" spans="47:50" s="7" customFormat="1" x14ac:dyDescent="0.2"/>
    <row r="37" spans="47:50" s="7" customFormat="1" x14ac:dyDescent="0.2"/>
    <row r="38" spans="47:50" s="7" customFormat="1" x14ac:dyDescent="0.2"/>
    <row r="39" spans="47:50" s="7" customFormat="1" x14ac:dyDescent="0.2"/>
    <row r="40" spans="47:50" s="7" customFormat="1" x14ac:dyDescent="0.2"/>
    <row r="41" spans="47:50" s="7" customFormat="1" x14ac:dyDescent="0.2"/>
    <row r="42" spans="47:50" s="7" customFormat="1" x14ac:dyDescent="0.2"/>
    <row r="43" spans="47:50" s="7" customFormat="1" x14ac:dyDescent="0.2"/>
    <row r="44" spans="47:50" s="7" customFormat="1" x14ac:dyDescent="0.2"/>
    <row r="45" spans="47:50" s="7" customFormat="1" x14ac:dyDescent="0.2"/>
    <row r="46" spans="47:50" s="7" customFormat="1" x14ac:dyDescent="0.2"/>
    <row r="47" spans="47:50" s="7" customFormat="1" x14ac:dyDescent="0.2"/>
    <row r="48" spans="47:50" s="7" customFormat="1" x14ac:dyDescent="0.2"/>
    <row r="49" s="7" customFormat="1" x14ac:dyDescent="0.2"/>
    <row r="50" s="7" customFormat="1" x14ac:dyDescent="0.2"/>
    <row r="51" s="7" customFormat="1" x14ac:dyDescent="0.2"/>
    <row r="52" s="7" customFormat="1" x14ac:dyDescent="0.2"/>
    <row r="53" s="7" customFormat="1" x14ac:dyDescent="0.2"/>
    <row r="54" s="7" customFormat="1" x14ac:dyDescent="0.2"/>
    <row r="55" s="7" customFormat="1" x14ac:dyDescent="0.2"/>
    <row r="56" s="7" customFormat="1" x14ac:dyDescent="0.2"/>
    <row r="57" s="7" customFormat="1" x14ac:dyDescent="0.2"/>
    <row r="58" s="7" customFormat="1" x14ac:dyDescent="0.2"/>
    <row r="59" s="7" customFormat="1" x14ac:dyDescent="0.2"/>
    <row r="60" s="7" customFormat="1" x14ac:dyDescent="0.2"/>
    <row r="61" s="7" customFormat="1" x14ac:dyDescent="0.2"/>
    <row r="62" s="7" customFormat="1" x14ac:dyDescent="0.2"/>
    <row r="63" s="7" customFormat="1" x14ac:dyDescent="0.2"/>
    <row r="64" s="7" customFormat="1" x14ac:dyDescent="0.2"/>
    <row r="65" s="7" customFormat="1" x14ac:dyDescent="0.2"/>
    <row r="66" s="7" customFormat="1" x14ac:dyDescent="0.2"/>
    <row r="67" s="7" customFormat="1" x14ac:dyDescent="0.2"/>
    <row r="68" s="7" customFormat="1" x14ac:dyDescent="0.2"/>
    <row r="69" s="7" customFormat="1" x14ac:dyDescent="0.2"/>
    <row r="70" s="7" customFormat="1" x14ac:dyDescent="0.2"/>
    <row r="71" s="7" customFormat="1" x14ac:dyDescent="0.2"/>
    <row r="72" s="7" customFormat="1" x14ac:dyDescent="0.2"/>
    <row r="73" s="7" customFormat="1" x14ac:dyDescent="0.2"/>
    <row r="74" s="7" customFormat="1" x14ac:dyDescent="0.2"/>
    <row r="75" s="7" customFormat="1" x14ac:dyDescent="0.2"/>
    <row r="76" s="7" customFormat="1" x14ac:dyDescent="0.2"/>
    <row r="77" s="7" customFormat="1" x14ac:dyDescent="0.2"/>
    <row r="78" s="7" customFormat="1" x14ac:dyDescent="0.2"/>
    <row r="79" s="7" customFormat="1" x14ac:dyDescent="0.2"/>
    <row r="80" s="7" customFormat="1" x14ac:dyDescent="0.2"/>
    <row r="81" s="7" customForma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7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x14ac:dyDescent="0.2"/>
    <row r="93" s="7" customFormat="1" x14ac:dyDescent="0.2"/>
    <row r="94" s="7" customFormat="1" x14ac:dyDescent="0.2"/>
    <row r="95" s="7" customFormat="1" x14ac:dyDescent="0.2"/>
    <row r="96" s="7" customFormat="1" x14ac:dyDescent="0.2"/>
    <row r="97" s="7" customFormat="1" x14ac:dyDescent="0.2"/>
    <row r="98" s="7" customFormat="1" x14ac:dyDescent="0.2"/>
    <row r="99" s="7" customFormat="1" x14ac:dyDescent="0.2"/>
    <row r="100" s="7" customFormat="1" x14ac:dyDescent="0.2"/>
    <row r="101" s="7" customFormat="1" x14ac:dyDescent="0.2"/>
    <row r="102" s="7" customFormat="1" x14ac:dyDescent="0.2"/>
    <row r="103" s="7" customFormat="1" x14ac:dyDescent="0.2"/>
    <row r="104" s="7" customFormat="1" x14ac:dyDescent="0.2"/>
    <row r="105" s="7" customFormat="1" x14ac:dyDescent="0.2"/>
    <row r="106" s="7" customFormat="1" x14ac:dyDescent="0.2"/>
    <row r="107" s="7" customFormat="1" x14ac:dyDescent="0.2"/>
    <row r="108" s="7" customFormat="1" x14ac:dyDescent="0.2"/>
    <row r="109" s="7" customFormat="1" x14ac:dyDescent="0.2"/>
    <row r="110" s="7" customFormat="1" x14ac:dyDescent="0.2"/>
    <row r="111" s="7" customFormat="1" x14ac:dyDescent="0.2"/>
    <row r="112" s="7" customFormat="1" x14ac:dyDescent="0.2"/>
    <row r="113" s="7" customFormat="1" x14ac:dyDescent="0.2"/>
    <row r="114" s="7" customFormat="1" x14ac:dyDescent="0.2"/>
    <row r="115" s="7" customFormat="1" x14ac:dyDescent="0.2"/>
    <row r="116" s="7" customFormat="1" x14ac:dyDescent="0.2"/>
    <row r="117" s="7" customFormat="1" x14ac:dyDescent="0.2"/>
    <row r="118" s="7" customFormat="1" x14ac:dyDescent="0.2"/>
    <row r="119" s="7" customFormat="1" x14ac:dyDescent="0.2"/>
    <row r="120" s="7" customFormat="1" x14ac:dyDescent="0.2"/>
    <row r="121" s="7" customFormat="1" x14ac:dyDescent="0.2"/>
    <row r="122" s="7" customFormat="1" x14ac:dyDescent="0.2"/>
    <row r="123" s="7" customFormat="1" x14ac:dyDescent="0.2"/>
    <row r="124" s="7" customFormat="1" x14ac:dyDescent="0.2"/>
    <row r="125" s="7" customFormat="1" x14ac:dyDescent="0.2"/>
    <row r="126" s="7" customFormat="1" x14ac:dyDescent="0.2"/>
    <row r="127" s="7" customFormat="1" x14ac:dyDescent="0.2"/>
    <row r="128" s="7" customFormat="1" x14ac:dyDescent="0.2"/>
    <row r="129" s="7" customFormat="1" x14ac:dyDescent="0.2"/>
    <row r="130" s="7" customFormat="1" x14ac:dyDescent="0.2"/>
    <row r="131" s="7" customFormat="1" x14ac:dyDescent="0.2"/>
    <row r="132" s="7" customFormat="1" x14ac:dyDescent="0.2"/>
    <row r="133" s="7" customFormat="1" x14ac:dyDescent="0.2"/>
    <row r="134" s="7" customFormat="1" x14ac:dyDescent="0.2"/>
    <row r="135" s="7" customFormat="1" x14ac:dyDescent="0.2"/>
    <row r="136" s="7" customFormat="1" x14ac:dyDescent="0.2"/>
    <row r="137" s="7" customFormat="1" x14ac:dyDescent="0.2"/>
    <row r="138" s="7" customFormat="1" x14ac:dyDescent="0.2"/>
    <row r="139" s="7" customFormat="1" x14ac:dyDescent="0.2"/>
    <row r="140" s="7" customFormat="1" x14ac:dyDescent="0.2"/>
    <row r="141" s="7" customFormat="1" x14ac:dyDescent="0.2"/>
    <row r="142" s="7" customFormat="1" x14ac:dyDescent="0.2"/>
    <row r="143" s="7" customFormat="1" x14ac:dyDescent="0.2"/>
    <row r="144" s="7" customFormat="1" x14ac:dyDescent="0.2"/>
    <row r="145" s="7" customFormat="1" x14ac:dyDescent="0.2"/>
    <row r="146" s="7" customFormat="1" x14ac:dyDescent="0.2"/>
    <row r="147" s="7" customFormat="1" x14ac:dyDescent="0.2"/>
    <row r="148" s="7" customFormat="1" x14ac:dyDescent="0.2"/>
    <row r="149" s="7" customFormat="1" x14ac:dyDescent="0.2"/>
    <row r="150" s="7" customFormat="1" x14ac:dyDescent="0.2"/>
    <row r="151" s="7" customFormat="1" x14ac:dyDescent="0.2"/>
    <row r="152" s="7" customFormat="1" x14ac:dyDescent="0.2"/>
    <row r="153" s="7" customFormat="1" x14ac:dyDescent="0.2"/>
    <row r="154" s="7" customFormat="1" x14ac:dyDescent="0.2"/>
    <row r="155" s="7" customFormat="1" x14ac:dyDescent="0.2"/>
    <row r="156" s="7" customFormat="1" x14ac:dyDescent="0.2"/>
    <row r="157" s="7" customFormat="1" x14ac:dyDescent="0.2"/>
    <row r="158" s="7" customFormat="1" x14ac:dyDescent="0.2"/>
    <row r="159" s="7" customFormat="1" x14ac:dyDescent="0.2"/>
  </sheetData>
  <mergeCells count="3">
    <mergeCell ref="A6:T6"/>
    <mergeCell ref="A5:T5"/>
    <mergeCell ref="A4:T4"/>
  </mergeCells>
  <pageMargins left="0.31496062992125984" right="0.11811023622047245" top="0.6692913385826772" bottom="0.98425196850393704" header="0.15748031496062992" footer="0"/>
  <pageSetup scale="72" orientation="landscape" horizontalDpi="4294967295" verticalDpi="300" r:id="rId1"/>
  <headerFooter alignWithMargins="0"/>
  <colBreaks count="1" manualBreakCount="1">
    <brk id="20" max="2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Publicar Labores Mec. Anual </vt:lpstr>
      <vt:lpstr>'Publicar Labores Mec. Anual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adelle borbon</dc:creator>
  <cp:lastModifiedBy>Economia Agropecuaria</cp:lastModifiedBy>
  <cp:lastPrinted>2023-05-04T13:51:19Z</cp:lastPrinted>
  <dcterms:created xsi:type="dcterms:W3CDTF">2022-04-01T17:52:34Z</dcterms:created>
  <dcterms:modified xsi:type="dcterms:W3CDTF">2026-05-13T16:29:46Z</dcterms:modified>
</cp:coreProperties>
</file>