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13_ncr:1_{98B272FE-D6F5-4D4C-A43A-0C084285D8A8}" xr6:coauthVersionLast="47" xr6:coauthVersionMax="47" xr10:uidLastSave="{00000000-0000-0000-0000-000000000000}"/>
  <bookViews>
    <workbookView xWindow="-120" yWindow="-120" windowWidth="20730" windowHeight="11040" tabRatio="761" xr2:uid="{00000000-000D-0000-FFFF-FFFF00000000}"/>
  </bookViews>
  <sheets>
    <sheet name="Cuadro1.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<sst xmlns="http://schemas.openxmlformats.org/spreadsheetml/2006/main" count="44" uniqueCount="44">
  <si>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>INDICE DE VOLUMEN POR ACTIVIDAD ECONOMICA</t>
  </si>
  <si>
    <t>Agropecuario</t>
  </si>
  <si>
    <t>Subsector Agricola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</si>
  <si>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</si>
  <si>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</si>
  <si>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</si>
  <si>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</si>
  <si>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</si>
  <si>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</si>
  <si>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Quimicos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</si>
  <si>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</si>
  <si>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</si>
  <si>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</si>
  <si>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</si>
  <si>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</si>
  <si>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</si>
  <si>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</si>
  <si>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</si>
  <si>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</si>
  <si>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Intermediación Financiera, Seguros y Actividades Conexas</t>
  </si>
  <si>
    <t>Actividades Inmobiliarias y de Alquiler</t>
  </si>
  <si>
    <t>Enseñanza de Mercado</t>
  </si>
  <si>
    <t>Salud de Mercado</t>
  </si>
  <si>
    <t>Otras Actividades de Servicios de Mercado</t>
  </si>
  <si>
    <t>Administración Pública y Defensa; Seguridad Social de Afiliación Obligatoria y Otros Servicios</t>
  </si>
  <si>
    <t>Enseñanza No de Mercado</t>
  </si>
  <si>
    <t>Salud No de Mercado</t>
  </si>
  <si>
    <t>Valor Agregado</t>
  </si>
  <si>
    <t>Impuestos a la producción netos de subsidios</t>
  </si>
  <si>
    <t xml:space="preserve">      Producto Interno Bruto</t>
  </si>
  <si>
    <t>*  Cifras preliminares.</t>
  </si>
  <si>
    <t>Cuadro 1.1</t>
  </si>
  <si>
    <t>2020*</t>
  </si>
  <si>
    <t xml:space="preserve">Viceministerio de Planificación Sectorial Agropecuaria </t>
  </si>
  <si>
    <t>Departamento de Economía Agropecuaria y Estadísticas</t>
  </si>
  <si>
    <t>2021*</t>
  </si>
  <si>
    <t>2022 *</t>
  </si>
  <si>
    <t>2024*</t>
  </si>
  <si>
    <t xml:space="preserve"> (año de referencia 2018 )</t>
  </si>
  <si>
    <t>2023*</t>
  </si>
  <si>
    <t>2025*</t>
  </si>
  <si>
    <t>Índices de Volumen Encadenados de los  Sectores de la Economía, 2007-2025</t>
  </si>
  <si>
    <r>
      <t xml:space="preserve">               Elaborado: </t>
    </r>
    <r>
      <rPr>
        <sz val="8"/>
        <rFont val="Calibri"/>
        <family val="2"/>
        <scheme val="minor"/>
      </rPr>
      <t>Ministerio de Agricultura de la República Dominicana. Departamento de Economía Agropecuaria y Estadísticas, 2025.</t>
    </r>
  </si>
  <si>
    <r>
      <t>Fuente</t>
    </r>
    <r>
      <rPr>
        <b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Banco Central de la República Dominicana. Departamento de Cuentas Nacionales y Estadísticas Económicas.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</si>
</sst>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7" fillId="0" borderId="0" xfId="0" applyFont="1"/>
    <xf numFmtId="165" fontId="8" fillId="0" borderId="0" xfId="0" applyNumberFormat="1" applyFont="1"/>
    <xf numFmtId="0" fontId="9" fillId="4" borderId="0" xfId="0" applyFont="1" applyFill="1"/>
    <xf numFmtId="0" fontId="4" fillId="6" borderId="0" xfId="0" applyFont="1" applyFill="1"/>
    <xf numFmtId="0" fontId="4" fillId="7" borderId="0" xfId="0" applyFont="1" applyFill="1"/>
    <xf numFmtId="0" fontId="10" fillId="0" borderId="0" xfId="0" applyFont="1"/>
    <xf numFmtId="164" fontId="4" fillId="0" borderId="0" xfId="0" applyNumberFormat="1" applyFont="1"/>
    <xf numFmtId="0" fontId="11" fillId="3" borderId="0" xfId="0" applyFont="1" applyFill="1"/>
    <xf numFmtId="0" fontId="11" fillId="0" borderId="0" xfId="0" applyFont="1"/>
    <xf numFmtId="0" fontId="12" fillId="3" borderId="0" xfId="0" applyFont="1" applyFill="1"/>
    <xf numFmtId="0" fontId="7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7" fillId="0" borderId="0" xfId="0" applyFont="1" applyAlignment="1">
      <alignment horizontal="left" indent="1"/>
    </xf>
    <xf numFmtId="165" fontId="7" fillId="4" borderId="0" xfId="2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 2" xfId="1" xr:uid="{00000000-0005-0000-0000-000000000000}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0</xdr:row>
      <xdr:rowOff>95250</xdr:rowOff>
    </xdr:from>
    <xdr:to>
      <xdr:col>8</xdr:col>
      <xdr:colOff>676275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0550" y="95250"/>
          <a:ext cx="1724025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</xdr:row>
      <xdr:rowOff>95250</xdr:rowOff>
    </xdr:from>
    <xdr:to>
      <xdr:col>4</xdr:col>
      <xdr:colOff>704850</xdr:colOff>
      <xdr:row>3</xdr:row>
      <xdr:rowOff>95250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247775"/>
          <a:ext cx="638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tabSelected="1" zoomScaleNormal="100" workbookViewId="0">
      <selection activeCell="E48" sqref="E48"/>
    </sheetView>
  </sheetViews>
  <sheetFormatPr baseColWidth="10" defaultRowHeight="12.75" x14ac:dyDescent="0.2"/>
  <cols>
    <col min="1" max="1" width="59.42578125" style="1" customWidth="1"/>
    <col min="2" max="7" width="11.42578125" style="1" customWidth="1"/>
    <col min="8" max="8" width="10.85546875" style="1" customWidth="1"/>
    <col min="9" max="9" width="11.42578125" style="1" customWidth="1"/>
    <col min="10" max="10" width="11.140625" style="1" customWidth="1"/>
    <col min="11" max="11" width="10.85546875" style="1" customWidth="1"/>
    <col min="12" max="12" width="10.5703125" style="1" customWidth="1"/>
    <col min="13" max="14" width="10.85546875" style="1" customWidth="1"/>
    <col min="15" max="15" width="10.7109375" style="1" customWidth="1"/>
    <col min="16" max="16" width="10.42578125" style="1" customWidth="1"/>
    <col min="17" max="17" width="10.85546875" style="1" customWidth="1"/>
    <col min="18" max="18" width="11.28515625" style="1" customWidth="1"/>
    <col min="19" max="19" width="10.28515625" style="1" customWidth="1"/>
    <col min="20" max="20" width="10.42578125" style="1" customWidth="1"/>
    <col min="21" max="16384" width="11.42578125" style="1"/>
  </cols>
  <sheetData>
    <row r="1" spans="1:20" ht="51" customHeight="1" x14ac:dyDescent="0.2"/>
    <row r="2" spans="1:20" ht="15.75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.75" x14ac:dyDescent="0.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5.75" x14ac:dyDescent="0.25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5.75" x14ac:dyDescent="0.25">
      <c r="A5" s="24" t="s">
        <v>41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5.75" x14ac:dyDescent="0.25">
      <c r="A6" s="24" t="s">
        <v>38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7.5" customHeight="1" x14ac:dyDescent="0.2"/>
    <row r="8" spans="1:20" x14ac:dyDescent="0.2">
      <c r="A8" s="2" t="s">
        <v>0</v>
      </c>
      <c r="B8" s="3">
        <v>2007</v>
      </c>
      <c r="C8" s="3">
        <v>2008</v>
      </c>
      <c r="D8" s="3">
        <v>2009</v>
      </c>
      <c r="E8" s="3">
        <v>2010</v>
      </c>
      <c r="F8" s="3">
        <v>2011</v>
      </c>
      <c r="G8" s="3">
        <v>2012</v>
      </c>
      <c r="H8" s="3">
        <v>2013</v>
      </c>
      <c r="I8" s="3">
        <v>2014</v>
      </c>
      <c r="J8" s="3">
        <v>2015</v>
      </c>
      <c r="K8" s="3">
        <v>2016</v>
      </c>
      <c r="L8" s="3">
        <v>2017</v>
      </c>
      <c r="M8" s="3">
        <v>2018</v>
      </c>
      <c r="N8" s="3">
        <v>2019</v>
      </c>
      <c r="O8" s="3" t="s">
        <v>32</v>
      </c>
      <c r="P8" s="3" t="s">
        <v>35</v>
      </c>
      <c r="Q8" s="3" t="s">
        <v>36</v>
      </c>
      <c r="R8" s="3" t="s">
        <v>39</v>
      </c>
      <c r="S8" s="3" t="s">
        <v>37</v>
      </c>
      <c r="T8" s="3" t="s">
        <v>40</v>
      </c>
    </row>
    <row r="9" spans="1:20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20" ht="15" x14ac:dyDescent="0.25">
      <c r="A10" s="6" t="s">
        <v>29</v>
      </c>
      <c r="B10" s="19">
        <v>100</v>
      </c>
      <c r="C10" s="19">
        <v>103.20950426352202</v>
      </c>
      <c r="D10" s="19">
        <v>104.186026323775</v>
      </c>
      <c r="E10" s="19">
        <v>112.87477736798454</v>
      </c>
      <c r="F10" s="19">
        <v>116.41162160864596</v>
      </c>
      <c r="G10" s="19">
        <v>119.57495364572821</v>
      </c>
      <c r="H10" s="19">
        <v>125.404477871484</v>
      </c>
      <c r="I10" s="19">
        <v>134.2460750494995</v>
      </c>
      <c r="J10" s="19">
        <v>143.54532587220635</v>
      </c>
      <c r="K10" s="19">
        <v>153.10429658824097</v>
      </c>
      <c r="L10" s="19">
        <v>160.24922195662978</v>
      </c>
      <c r="M10" s="19">
        <v>171.43866808350987</v>
      </c>
      <c r="N10" s="19">
        <v>104.89403011672749</v>
      </c>
      <c r="O10" s="19">
        <v>96.576927563205558</v>
      </c>
      <c r="P10" s="19">
        <v>110.10970087770266</v>
      </c>
      <c r="Q10" s="19">
        <v>115.87719914421697</v>
      </c>
      <c r="R10" s="19">
        <v>118.4175732231101</v>
      </c>
      <c r="S10" s="19">
        <v>124.28125249140005</v>
      </c>
      <c r="T10" s="19">
        <v>126.91497980476507</v>
      </c>
    </row>
    <row r="11" spans="1:20" x14ac:dyDescent="0.2">
      <c r="A11" s="14" t="s">
        <v>1</v>
      </c>
      <c r="B11" s="20">
        <v>100</v>
      </c>
      <c r="C11" s="20">
        <v>97.342127514076012</v>
      </c>
      <c r="D11" s="20">
        <v>107.26511873621199</v>
      </c>
      <c r="E11" s="20">
        <v>115.65911117138661</v>
      </c>
      <c r="F11" s="20">
        <v>124.10029955819769</v>
      </c>
      <c r="G11" s="20">
        <v>127.53238397232977</v>
      </c>
      <c r="H11" s="20">
        <v>131.19379644566726</v>
      </c>
      <c r="I11" s="20">
        <v>134.36201655210121</v>
      </c>
      <c r="J11" s="20">
        <v>137.51486029811494</v>
      </c>
      <c r="K11" s="20">
        <v>145.27666389335224</v>
      </c>
      <c r="L11" s="20">
        <v>153.73064676946052</v>
      </c>
      <c r="M11" s="20">
        <v>162.18449770247898</v>
      </c>
      <c r="N11" s="22">
        <v>104.41088297490917</v>
      </c>
      <c r="O11" s="20">
        <v>102.67342063455602</v>
      </c>
      <c r="P11" s="20">
        <v>105.29583752911068</v>
      </c>
      <c r="Q11" s="20">
        <v>108.85806923813981</v>
      </c>
      <c r="R11" s="20">
        <v>112.78607775630816</v>
      </c>
      <c r="S11" s="20">
        <v>118.33830080554621</v>
      </c>
      <c r="T11" s="20">
        <v>122.6902769174342</v>
      </c>
    </row>
    <row r="12" spans="1:20" x14ac:dyDescent="0.2">
      <c r="A12" s="15" t="s">
        <v>2</v>
      </c>
      <c r="B12" s="21">
        <v>100</v>
      </c>
      <c r="C12" s="21">
        <v>95.32525865248077</v>
      </c>
      <c r="D12" s="21">
        <v>110.14339056919425</v>
      </c>
      <c r="E12" s="21">
        <v>123.11127100219574</v>
      </c>
      <c r="F12" s="21">
        <v>132.41976750468154</v>
      </c>
      <c r="G12" s="21">
        <v>141.35320409840975</v>
      </c>
      <c r="H12" s="21">
        <v>145.18622491804356</v>
      </c>
      <c r="I12" s="21">
        <v>149.82149512397703</v>
      </c>
      <c r="J12" s="21">
        <v>152.99598750873108</v>
      </c>
      <c r="K12" s="21">
        <v>162.8070536999989</v>
      </c>
      <c r="L12" s="21">
        <v>172.46474688546186</v>
      </c>
      <c r="M12" s="21">
        <v>181.47953527433941</v>
      </c>
      <c r="N12" s="23">
        <v>103.41659281475243</v>
      </c>
      <c r="O12" s="21">
        <v>100.85468628951226</v>
      </c>
      <c r="P12" s="21">
        <v>104.78164023149171</v>
      </c>
      <c r="Q12" s="21">
        <v>108.2966040761309</v>
      </c>
      <c r="R12" s="21">
        <v>111.6254188073802</v>
      </c>
      <c r="S12" s="21">
        <v>116.15323277562848</v>
      </c>
      <c r="T12" s="21">
        <v>122.48248657475105</v>
      </c>
    </row>
    <row r="13" spans="1:20" x14ac:dyDescent="0.2">
      <c r="A13" s="15" t="s">
        <v>3</v>
      </c>
      <c r="B13" s="21">
        <v>100</v>
      </c>
      <c r="C13" s="21">
        <v>99.753995938588716</v>
      </c>
      <c r="D13" s="21">
        <v>102.79674177003849</v>
      </c>
      <c r="E13" s="21">
        <v>105.16884878451457</v>
      </c>
      <c r="F13" s="21">
        <v>111.73863631910844</v>
      </c>
      <c r="G13" s="21">
        <v>107.55943472062027</v>
      </c>
      <c r="H13" s="21">
        <v>110.8027390929129</v>
      </c>
      <c r="I13" s="21">
        <v>111.92811379303267</v>
      </c>
      <c r="J13" s="21">
        <v>115.12744333060692</v>
      </c>
      <c r="K13" s="21">
        <v>120.06234172180044</v>
      </c>
      <c r="L13" s="21">
        <v>125.8040801073426</v>
      </c>
      <c r="M13" s="21">
        <v>133.44706941270431</v>
      </c>
      <c r="N13" s="23">
        <v>106.63113890826405</v>
      </c>
      <c r="O13" s="21">
        <v>106.35684152296926</v>
      </c>
      <c r="P13" s="21">
        <v>106.06813904990015</v>
      </c>
      <c r="Q13" s="21">
        <v>109.49276644532847</v>
      </c>
      <c r="R13" s="21">
        <v>114.52154375168668</v>
      </c>
      <c r="S13" s="21">
        <v>122.72153620015493</v>
      </c>
      <c r="T13" s="21">
        <v>124.23972275534271</v>
      </c>
    </row>
    <row r="14" spans="1:20" x14ac:dyDescent="0.2">
      <c r="A14" s="14" t="s">
        <v>4</v>
      </c>
      <c r="B14" s="20">
        <v>99.999999999999986</v>
      </c>
      <c r="C14" s="20">
        <v>101.58125594213476</v>
      </c>
      <c r="D14" s="20">
        <v>96.423930427099663</v>
      </c>
      <c r="E14" s="20">
        <v>105.93176107441325</v>
      </c>
      <c r="F14" s="20">
        <v>108.95840096191134</v>
      </c>
      <c r="G14" s="20">
        <v>107.52648138458066</v>
      </c>
      <c r="H14" s="20">
        <v>118.35973174657857</v>
      </c>
      <c r="I14" s="20">
        <v>129.33953207634505</v>
      </c>
      <c r="J14" s="20">
        <v>140.53813553971585</v>
      </c>
      <c r="K14" s="20">
        <v>150.84404068910328</v>
      </c>
      <c r="L14" s="20">
        <v>155.61553361677684</v>
      </c>
      <c r="M14" s="20">
        <v>167.93581532249704</v>
      </c>
      <c r="N14" s="22">
        <v>106.44822472026684</v>
      </c>
      <c r="O14" s="20">
        <v>98.918213865948417</v>
      </c>
      <c r="P14" s="20">
        <v>116.97235451970026</v>
      </c>
      <c r="Q14" s="20">
        <v>118.84913541757962</v>
      </c>
      <c r="R14" s="20">
        <v>117.88230724140988</v>
      </c>
      <c r="S14" s="20">
        <v>121.16515271140912</v>
      </c>
      <c r="T14" s="20">
        <v>121.23042479219528</v>
      </c>
    </row>
    <row r="15" spans="1:20" x14ac:dyDescent="0.2">
      <c r="A15" s="16" t="s">
        <v>5</v>
      </c>
      <c r="B15" s="20">
        <v>100</v>
      </c>
      <c r="C15" s="20">
        <v>70.857814165442065</v>
      </c>
      <c r="D15" s="20">
        <v>44.080840209311447</v>
      </c>
      <c r="E15" s="20">
        <v>45.145759522078883</v>
      </c>
      <c r="F15" s="20">
        <v>90.26698972960898</v>
      </c>
      <c r="G15" s="20">
        <v>101.14343562178276</v>
      </c>
      <c r="H15" s="20">
        <v>285.92342530243673</v>
      </c>
      <c r="I15" s="20">
        <v>358.54646998918173</v>
      </c>
      <c r="J15" s="20">
        <v>325.95690116259874</v>
      </c>
      <c r="K15" s="20">
        <v>409.82515712603612</v>
      </c>
      <c r="L15" s="20">
        <v>397.77397780865033</v>
      </c>
      <c r="M15" s="20">
        <v>392.6768353440591</v>
      </c>
      <c r="N15" s="22">
        <v>103.01971807755699</v>
      </c>
      <c r="O15" s="20">
        <v>97.533590292678241</v>
      </c>
      <c r="P15" s="20">
        <v>96.585904377721505</v>
      </c>
      <c r="Q15" s="20">
        <v>90.320644226932785</v>
      </c>
      <c r="R15" s="20">
        <v>77.22403655732731</v>
      </c>
      <c r="S15" s="20">
        <v>73.185741746104981</v>
      </c>
      <c r="T15" s="20">
        <v>76.576915462390645</v>
      </c>
    </row>
    <row r="16" spans="1:20" x14ac:dyDescent="0.2">
      <c r="A16" s="16" t="s">
        <v>6</v>
      </c>
      <c r="B16" s="20">
        <v>100</v>
      </c>
      <c r="C16" s="20">
        <v>106.95843469589741</v>
      </c>
      <c r="D16" s="20">
        <v>101.7847165854072</v>
      </c>
      <c r="E16" s="20">
        <v>109.86469708248042</v>
      </c>
      <c r="F16" s="20">
        <v>113.51151799831668</v>
      </c>
      <c r="G16" s="20">
        <v>113.65893062485918</v>
      </c>
      <c r="H16" s="20">
        <v>117.74338789764826</v>
      </c>
      <c r="I16" s="20">
        <v>124.71175121315909</v>
      </c>
      <c r="J16" s="20">
        <v>130.92396873229808</v>
      </c>
      <c r="K16" s="20">
        <v>134.973589048799</v>
      </c>
      <c r="L16" s="20">
        <v>138.19022822697954</v>
      </c>
      <c r="M16" s="20">
        <v>145.95931658966856</v>
      </c>
      <c r="N16" s="22">
        <v>103.28689838614879</v>
      </c>
      <c r="O16" s="20">
        <v>98.730128817211636</v>
      </c>
      <c r="P16" s="20">
        <v>112.81088516448698</v>
      </c>
      <c r="Q16" s="20">
        <v>115.66960638489469</v>
      </c>
      <c r="R16" s="20">
        <v>113.89282125271041</v>
      </c>
      <c r="S16" s="20">
        <v>118.81602542531621</v>
      </c>
      <c r="T16" s="20">
        <v>120.42247047993986</v>
      </c>
    </row>
    <row r="17" spans="1:20" x14ac:dyDescent="0.2">
      <c r="A17" s="17" t="s">
        <v>7</v>
      </c>
      <c r="B17" s="21">
        <v>100.00000000000001</v>
      </c>
      <c r="C17" s="21">
        <v>110.12393619395553</v>
      </c>
      <c r="D17" s="21">
        <v>110.36743724622227</v>
      </c>
      <c r="E17" s="21">
        <v>119.09991005842518</v>
      </c>
      <c r="F17" s="21">
        <v>126.0312980211373</v>
      </c>
      <c r="G17" s="21">
        <v>125.3779271984653</v>
      </c>
      <c r="H17" s="21">
        <v>133.10378934798842</v>
      </c>
      <c r="I17" s="21">
        <v>139.87955150398642</v>
      </c>
      <c r="J17" s="21">
        <v>145.05010711779724</v>
      </c>
      <c r="K17" s="21">
        <v>150.42164854109819</v>
      </c>
      <c r="L17" s="21">
        <v>158.35353998014182</v>
      </c>
      <c r="M17" s="21">
        <v>164.68020102955876</v>
      </c>
      <c r="N17" s="23">
        <v>101.5882737530097</v>
      </c>
      <c r="O17" s="21">
        <v>103.37190507006441</v>
      </c>
      <c r="P17" s="21">
        <v>107.58795738273405</v>
      </c>
      <c r="Q17" s="21">
        <v>112.72217937225827</v>
      </c>
      <c r="R17" s="21">
        <v>112.40329709104068</v>
      </c>
      <c r="S17" s="21">
        <v>117.16688442552025</v>
      </c>
      <c r="T17" s="21">
        <v>118.57243724919161</v>
      </c>
    </row>
    <row r="18" spans="1:20" x14ac:dyDescent="0.2">
      <c r="A18" s="17" t="s">
        <v>8</v>
      </c>
      <c r="B18" s="21">
        <v>100</v>
      </c>
      <c r="C18" s="21">
        <v>109.79687779065914</v>
      </c>
      <c r="D18" s="21">
        <v>97.202564184730889</v>
      </c>
      <c r="E18" s="21">
        <v>105.31959733756875</v>
      </c>
      <c r="F18" s="21">
        <v>111.51893423017145</v>
      </c>
      <c r="G18" s="21">
        <v>111.06064538830167</v>
      </c>
      <c r="H18" s="21">
        <v>112.23681824204004</v>
      </c>
      <c r="I18" s="21">
        <v>119.05543193604107</v>
      </c>
      <c r="J18" s="21">
        <v>130.98817381309388</v>
      </c>
      <c r="K18" s="21">
        <v>131.64756384452005</v>
      </c>
      <c r="L18" s="21">
        <v>134.74890184764934</v>
      </c>
      <c r="M18" s="21">
        <v>142.8951721697378</v>
      </c>
      <c r="N18" s="23">
        <v>105.52685241200641</v>
      </c>
      <c r="O18" s="21">
        <v>101.52758448245353</v>
      </c>
      <c r="P18" s="21">
        <v>119.75566002012903</v>
      </c>
      <c r="Q18" s="21">
        <v>120.66474726836788</v>
      </c>
      <c r="R18" s="21">
        <v>117.42757511704772</v>
      </c>
      <c r="S18" s="21">
        <v>123.60867702079841</v>
      </c>
      <c r="T18" s="21">
        <v>124.75925845721532</v>
      </c>
    </row>
    <row r="19" spans="1:20" x14ac:dyDescent="0.2">
      <c r="A19" s="17" t="s">
        <v>9</v>
      </c>
      <c r="B19" s="21">
        <v>99.999999999999986</v>
      </c>
      <c r="C19" s="21">
        <v>111.82536029827017</v>
      </c>
      <c r="D19" s="21">
        <v>99.088227311380265</v>
      </c>
      <c r="E19" s="21">
        <v>113.93146783847669</v>
      </c>
      <c r="F19" s="21">
        <v>110.7343426191789</v>
      </c>
      <c r="G19" s="21">
        <v>108.83873145333089</v>
      </c>
      <c r="H19" s="21">
        <v>117.99676742655535</v>
      </c>
      <c r="I19" s="21">
        <v>119.14388030092445</v>
      </c>
      <c r="J19" s="21">
        <v>114.90118168830405</v>
      </c>
      <c r="K19" s="21">
        <v>124.83638110536589</v>
      </c>
      <c r="L19" s="21">
        <v>131.87456187749518</v>
      </c>
      <c r="M19" s="21">
        <v>144.55385352520986</v>
      </c>
      <c r="N19" s="23">
        <v>103.50759455533785</v>
      </c>
      <c r="O19" s="21">
        <v>105.5580031197896</v>
      </c>
      <c r="P19" s="21">
        <v>122.24357349344163</v>
      </c>
      <c r="Q19" s="21">
        <v>125.65875351223886</v>
      </c>
      <c r="R19" s="21">
        <v>128.35350119587562</v>
      </c>
      <c r="S19" s="21">
        <v>132.37510140037506</v>
      </c>
      <c r="T19" s="21">
        <v>135.32395774563821</v>
      </c>
    </row>
    <row r="20" spans="1:20" x14ac:dyDescent="0.2">
      <c r="A20" s="17" t="s">
        <v>10</v>
      </c>
      <c r="B20" s="21">
        <v>100</v>
      </c>
      <c r="C20" s="21">
        <v>103.01667961174482</v>
      </c>
      <c r="D20" s="21">
        <v>97.794723826867312</v>
      </c>
      <c r="E20" s="21">
        <v>103.94674243770504</v>
      </c>
      <c r="F20" s="21">
        <v>106.30136677690335</v>
      </c>
      <c r="G20" s="21">
        <v>107.54286754772431</v>
      </c>
      <c r="H20" s="21">
        <v>108.53765641395015</v>
      </c>
      <c r="I20" s="21">
        <v>117.14131186287234</v>
      </c>
      <c r="J20" s="21">
        <v>125.38265549479399</v>
      </c>
      <c r="K20" s="21">
        <v>127.88328565790852</v>
      </c>
      <c r="L20" s="21">
        <v>124.38520523214146</v>
      </c>
      <c r="M20" s="21">
        <v>131.82555869235676</v>
      </c>
      <c r="N20" s="23">
        <v>103.19873968167769</v>
      </c>
      <c r="O20" s="21">
        <v>91.67047079335093</v>
      </c>
      <c r="P20" s="21">
        <v>113.05197619082298</v>
      </c>
      <c r="Q20" s="21">
        <v>113.06932907228733</v>
      </c>
      <c r="R20" s="21">
        <v>110.28197752782697</v>
      </c>
      <c r="S20" s="21">
        <v>114.63744166960038</v>
      </c>
      <c r="T20" s="21">
        <v>117.8891693316602</v>
      </c>
    </row>
    <row r="21" spans="1:20" x14ac:dyDescent="0.2">
      <c r="A21" s="16" t="s">
        <v>11</v>
      </c>
      <c r="B21" s="20">
        <v>99.999999999999986</v>
      </c>
      <c r="C21" s="20">
        <v>99.10448628430612</v>
      </c>
      <c r="D21" s="20">
        <v>92.857501218301536</v>
      </c>
      <c r="E21" s="20">
        <v>104.28760198450237</v>
      </c>
      <c r="F21" s="20">
        <v>108.69856771449133</v>
      </c>
      <c r="G21" s="20">
        <v>111.78613337652621</v>
      </c>
      <c r="H21" s="20">
        <v>113.04421269049379</v>
      </c>
      <c r="I21" s="20">
        <v>116.6110055709655</v>
      </c>
      <c r="J21" s="20">
        <v>119.30782169038115</v>
      </c>
      <c r="K21" s="20">
        <v>123.50276347561267</v>
      </c>
      <c r="L21" s="20">
        <v>127.96328875294012</v>
      </c>
      <c r="M21" s="20">
        <v>138.3781024206211</v>
      </c>
      <c r="N21" s="22">
        <v>105.75034641830071</v>
      </c>
      <c r="O21" s="20">
        <v>99.339118332913301</v>
      </c>
      <c r="P21" s="20">
        <v>124.62229717428656</v>
      </c>
      <c r="Q21" s="20">
        <v>130.8336179575129</v>
      </c>
      <c r="R21" s="20">
        <v>130.36684173838893</v>
      </c>
      <c r="S21" s="20">
        <v>135.91084851460263</v>
      </c>
      <c r="T21" s="20">
        <v>138.31990544067475</v>
      </c>
    </row>
    <row r="22" spans="1:20" x14ac:dyDescent="0.2">
      <c r="A22" s="16" t="s">
        <v>12</v>
      </c>
      <c r="B22" s="20">
        <v>100.00000000000003</v>
      </c>
      <c r="C22" s="20">
        <v>101.7935832515455</v>
      </c>
      <c r="D22" s="20">
        <v>98.713806434052586</v>
      </c>
      <c r="E22" s="20">
        <v>110.18919302633395</v>
      </c>
      <c r="F22" s="20">
        <v>107.4897769655505</v>
      </c>
      <c r="G22" s="20">
        <v>101.78069083980272</v>
      </c>
      <c r="H22" s="20">
        <v>107.04249422748106</v>
      </c>
      <c r="I22" s="20">
        <v>119.58854339017635</v>
      </c>
      <c r="J22" s="20">
        <v>141.00364600224592</v>
      </c>
      <c r="K22" s="20">
        <v>155.78564640911145</v>
      </c>
      <c r="L22" s="20">
        <v>163.51037632609462</v>
      </c>
      <c r="M22" s="20">
        <v>182.79977092778722</v>
      </c>
      <c r="N22" s="22">
        <v>109.83842782532989</v>
      </c>
      <c r="O22" s="20">
        <v>99.222228016800784</v>
      </c>
      <c r="P22" s="20">
        <v>121.88013940954201</v>
      </c>
      <c r="Q22" s="20">
        <v>123.98680887525096</v>
      </c>
      <c r="R22" s="20">
        <v>125.09114780674543</v>
      </c>
      <c r="S22" s="20">
        <v>127.72904893016349</v>
      </c>
      <c r="T22" s="20">
        <v>125.43470876080387</v>
      </c>
    </row>
    <row r="23" spans="1:20" x14ac:dyDescent="0.2">
      <c r="A23" s="14" t="s">
        <v>13</v>
      </c>
      <c r="B23" s="20">
        <v>100</v>
      </c>
      <c r="C23" s="20">
        <v>105.19818198580788</v>
      </c>
      <c r="D23" s="20">
        <v>107.56550800594732</v>
      </c>
      <c r="E23" s="20">
        <v>115.89105280676088</v>
      </c>
      <c r="F23" s="20">
        <v>119.26560918295155</v>
      </c>
      <c r="G23" s="20">
        <v>124.22187219183027</v>
      </c>
      <c r="H23" s="20">
        <v>128.17943514456482</v>
      </c>
      <c r="I23" s="20">
        <v>136.48667965361139</v>
      </c>
      <c r="J23" s="20">
        <v>144.48239636183831</v>
      </c>
      <c r="K23" s="20">
        <v>152.94652131210373</v>
      </c>
      <c r="L23" s="20">
        <v>159.27426197484712</v>
      </c>
      <c r="M23" s="20">
        <v>168.67814551283294</v>
      </c>
      <c r="N23" s="22">
        <v>104.6140117392459</v>
      </c>
      <c r="O23" s="20">
        <v>95.898437186308271</v>
      </c>
      <c r="P23" s="20">
        <v>107.2544059807735</v>
      </c>
      <c r="Q23" s="20">
        <v>113.9902912495011</v>
      </c>
      <c r="R23" s="20">
        <v>118.04499314168881</v>
      </c>
      <c r="S23" s="20">
        <v>124.54087999178115</v>
      </c>
      <c r="T23" s="20">
        <v>128.07930803887115</v>
      </c>
    </row>
    <row r="24" spans="1:20" x14ac:dyDescent="0.2">
      <c r="A24" s="17" t="s">
        <v>14</v>
      </c>
      <c r="B24" s="21">
        <v>99.999999999999986</v>
      </c>
      <c r="C24" s="21">
        <v>106.76545248531201</v>
      </c>
      <c r="D24" s="21">
        <v>110.1350185444275</v>
      </c>
      <c r="E24" s="21">
        <v>115.63913060735646</v>
      </c>
      <c r="F24" s="21">
        <v>105.32054027944721</v>
      </c>
      <c r="G24" s="21">
        <v>113.03158339047931</v>
      </c>
      <c r="H24" s="21">
        <v>115.40528542064037</v>
      </c>
      <c r="I24" s="21">
        <v>121.77467435278544</v>
      </c>
      <c r="J24" s="21">
        <v>121.10922905307403</v>
      </c>
      <c r="K24" s="21">
        <v>119.41537797378491</v>
      </c>
      <c r="L24" s="21">
        <v>123.79419720767736</v>
      </c>
      <c r="M24" s="21">
        <v>130.82497007980299</v>
      </c>
      <c r="N24" s="23">
        <v>103.67830009294752</v>
      </c>
      <c r="O24" s="21">
        <v>105.86573871126022</v>
      </c>
      <c r="P24" s="21">
        <v>120.56826975959288</v>
      </c>
      <c r="Q24" s="21">
        <v>124.27241034879202</v>
      </c>
      <c r="R24" s="21">
        <v>132.41293438108528</v>
      </c>
      <c r="S24" s="21">
        <v>141.66421018185594</v>
      </c>
      <c r="T24" s="21">
        <v>145.66167354112935</v>
      </c>
    </row>
    <row r="25" spans="1:20" x14ac:dyDescent="0.2">
      <c r="A25" s="17" t="s">
        <v>15</v>
      </c>
      <c r="B25" s="21">
        <v>100.00000000000001</v>
      </c>
      <c r="C25" s="21">
        <v>103.89392418180707</v>
      </c>
      <c r="D25" s="21">
        <v>97.490116140846894</v>
      </c>
      <c r="E25" s="21">
        <v>111.79918260297893</v>
      </c>
      <c r="F25" s="21">
        <v>114.72375758290121</v>
      </c>
      <c r="G25" s="21">
        <v>117.10242709681995</v>
      </c>
      <c r="H25" s="21">
        <v>115.97362744505132</v>
      </c>
      <c r="I25" s="21">
        <v>123.22475648369972</v>
      </c>
      <c r="J25" s="21">
        <v>134.04905740331992</v>
      </c>
      <c r="K25" s="21">
        <v>143.7944296945787</v>
      </c>
      <c r="L25" s="21">
        <v>147.55417060726217</v>
      </c>
      <c r="M25" s="21">
        <v>159.20172924168151</v>
      </c>
      <c r="N25" s="23">
        <v>102.45450430601497</v>
      </c>
      <c r="O25" s="21">
        <v>98.469303471389338</v>
      </c>
      <c r="P25" s="21">
        <v>114.67660251339976</v>
      </c>
      <c r="Q25" s="21">
        <v>119.60546565038683</v>
      </c>
      <c r="R25" s="21">
        <v>119.67775477028195</v>
      </c>
      <c r="S25" s="21">
        <v>126.34678850310675</v>
      </c>
      <c r="T25" s="21">
        <v>128.95023951707441</v>
      </c>
    </row>
    <row r="26" spans="1:20" x14ac:dyDescent="0.2">
      <c r="A26" s="17" t="s">
        <v>16</v>
      </c>
      <c r="B26" s="21">
        <v>100</v>
      </c>
      <c r="C26" s="21">
        <v>101.50708677147722</v>
      </c>
      <c r="D26" s="21">
        <v>100.2644486306897</v>
      </c>
      <c r="E26" s="21">
        <v>105.32545027586949</v>
      </c>
      <c r="F26" s="21">
        <v>109.99244244852723</v>
      </c>
      <c r="G26" s="21">
        <v>114.40782497479702</v>
      </c>
      <c r="H26" s="21">
        <v>118.31838668935734</v>
      </c>
      <c r="I26" s="21">
        <v>129.1055663021497</v>
      </c>
      <c r="J26" s="21">
        <v>137.35290557925379</v>
      </c>
      <c r="K26" s="21">
        <v>146.02834434803074</v>
      </c>
      <c r="L26" s="21">
        <v>155.9202573422487</v>
      </c>
      <c r="M26" s="21">
        <v>164.81266299824284</v>
      </c>
      <c r="N26" s="23">
        <v>105.56561321886899</v>
      </c>
      <c r="O26" s="21">
        <v>56.983410580930126</v>
      </c>
      <c r="P26" s="21">
        <v>82.724882797461177</v>
      </c>
      <c r="Q26" s="21">
        <v>104.06984447848551</v>
      </c>
      <c r="R26" s="21">
        <v>114.62249429702325</v>
      </c>
      <c r="S26" s="21">
        <v>125.45687803899476</v>
      </c>
      <c r="T26" s="21">
        <v>129.87798339601261</v>
      </c>
    </row>
    <row r="27" spans="1:20" x14ac:dyDescent="0.2">
      <c r="A27" s="17" t="s">
        <v>17</v>
      </c>
      <c r="B27" s="21">
        <v>100.00000000000001</v>
      </c>
      <c r="C27" s="21">
        <v>105.72905327339322</v>
      </c>
      <c r="D27" s="21">
        <v>110.16677619700506</v>
      </c>
      <c r="E27" s="21">
        <v>120.92728807437891</v>
      </c>
      <c r="F27" s="21">
        <v>124.80964777286651</v>
      </c>
      <c r="G27" s="21">
        <v>130.67642916801566</v>
      </c>
      <c r="H27" s="21">
        <v>137.66988653316523</v>
      </c>
      <c r="I27" s="21">
        <v>148.20850437126478</v>
      </c>
      <c r="J27" s="21">
        <v>156.8899560557669</v>
      </c>
      <c r="K27" s="21">
        <v>166.9695553212878</v>
      </c>
      <c r="L27" s="21">
        <v>174.92778960219687</v>
      </c>
      <c r="M27" s="21">
        <v>185.44580584244181</v>
      </c>
      <c r="N27" s="23">
        <v>106.02345141993187</v>
      </c>
      <c r="O27" s="21">
        <v>92.962001333967066</v>
      </c>
      <c r="P27" s="21">
        <v>104.01490667332894</v>
      </c>
      <c r="Q27" s="21">
        <v>111.26255805350385</v>
      </c>
      <c r="R27" s="21">
        <v>114.52605089344631</v>
      </c>
      <c r="S27" s="21">
        <v>121.09901862878606</v>
      </c>
      <c r="T27" s="21">
        <v>126.01531869112301</v>
      </c>
    </row>
    <row r="28" spans="1:20" x14ac:dyDescent="0.2">
      <c r="A28" s="17" t="s">
        <v>18</v>
      </c>
      <c r="B28" s="21">
        <v>100.00000000000001</v>
      </c>
      <c r="C28" s="21">
        <v>103.44013928446702</v>
      </c>
      <c r="D28" s="21">
        <v>113.70049267120973</v>
      </c>
      <c r="E28" s="21">
        <v>122.48892194987947</v>
      </c>
      <c r="F28" s="21">
        <v>131.1479673228541</v>
      </c>
      <c r="G28" s="21">
        <v>137.2052697879663</v>
      </c>
      <c r="H28" s="21">
        <v>140.77960474906541</v>
      </c>
      <c r="I28" s="21">
        <v>143.96456193739823</v>
      </c>
      <c r="J28" s="21">
        <v>152.37829335193425</v>
      </c>
      <c r="K28" s="21">
        <v>161.40026760960433</v>
      </c>
      <c r="L28" s="21">
        <v>167.72292160198066</v>
      </c>
      <c r="M28" s="21">
        <v>188.76150362345052</v>
      </c>
      <c r="N28" s="23">
        <v>97.720187365737587</v>
      </c>
      <c r="O28" s="21">
        <v>100.28692653746106</v>
      </c>
      <c r="P28" s="21">
        <v>112.70572496222712</v>
      </c>
      <c r="Q28" s="21">
        <v>119.80236087448874</v>
      </c>
      <c r="R28" s="21">
        <v>128.19310502919052</v>
      </c>
      <c r="S28" s="21">
        <v>132.31455175061768</v>
      </c>
      <c r="T28" s="21">
        <v>132.7925523821219</v>
      </c>
    </row>
    <row r="29" spans="1:20" x14ac:dyDescent="0.2">
      <c r="A29" s="17" t="s">
        <v>19</v>
      </c>
      <c r="B29" s="21">
        <v>100</v>
      </c>
      <c r="C29" s="21">
        <v>110.15042260038835</v>
      </c>
      <c r="D29" s="21">
        <v>113.59236423258012</v>
      </c>
      <c r="E29" s="21">
        <v>126.07509826366331</v>
      </c>
      <c r="F29" s="21">
        <v>129.35453703628232</v>
      </c>
      <c r="G29" s="21">
        <v>141.6835090648899</v>
      </c>
      <c r="H29" s="21">
        <v>152.10213995919503</v>
      </c>
      <c r="I29" s="21">
        <v>160.26058443427723</v>
      </c>
      <c r="J29" s="21">
        <v>174.93659284215684</v>
      </c>
      <c r="K29" s="21">
        <v>194.28665099812167</v>
      </c>
      <c r="L29" s="21">
        <v>202.01811862504039</v>
      </c>
      <c r="M29" s="21">
        <v>216.62391145353854</v>
      </c>
      <c r="N29" s="23">
        <v>109.34967545652445</v>
      </c>
      <c r="O29" s="21">
        <v>119.21729110245167</v>
      </c>
      <c r="P29" s="21">
        <v>112.61313211353331</v>
      </c>
      <c r="Q29" s="21">
        <v>117.95830762130028</v>
      </c>
      <c r="R29" s="21">
        <v>127.86602787450026</v>
      </c>
      <c r="S29" s="21">
        <v>138.26917957692086</v>
      </c>
      <c r="T29" s="21">
        <v>148.57496067449028</v>
      </c>
    </row>
    <row r="30" spans="1:20" x14ac:dyDescent="0.2">
      <c r="A30" s="17" t="s">
        <v>20</v>
      </c>
      <c r="B30" s="21">
        <v>100</v>
      </c>
      <c r="C30" s="21">
        <v>104.60272030799572</v>
      </c>
      <c r="D30" s="21">
        <v>110.44197887953598</v>
      </c>
      <c r="E30" s="21">
        <v>114.07810340205479</v>
      </c>
      <c r="F30" s="21">
        <v>117.58774074507996</v>
      </c>
      <c r="G30" s="21">
        <v>120.60176574597804</v>
      </c>
      <c r="H30" s="21">
        <v>123.68190680224242</v>
      </c>
      <c r="I30" s="21">
        <v>129.94491813780937</v>
      </c>
      <c r="J30" s="21">
        <v>134.03013417841106</v>
      </c>
      <c r="K30" s="21">
        <v>140.85471868366992</v>
      </c>
      <c r="L30" s="21">
        <v>146.99550985790225</v>
      </c>
      <c r="M30" s="21">
        <v>153.23712911408319</v>
      </c>
      <c r="N30" s="23">
        <v>104.16074642276992</v>
      </c>
      <c r="O30" s="21">
        <v>106.04226872627372</v>
      </c>
      <c r="P30" s="21">
        <v>112.69949543321796</v>
      </c>
      <c r="Q30" s="21">
        <v>117.36764371624821</v>
      </c>
      <c r="R30" s="21">
        <v>121.8011662667551</v>
      </c>
      <c r="S30" s="21">
        <v>126.42857429286757</v>
      </c>
      <c r="T30" s="21">
        <v>130.39536499460965</v>
      </c>
    </row>
    <row r="31" spans="1:20" x14ac:dyDescent="0.2">
      <c r="A31" s="17" t="s">
        <v>21</v>
      </c>
      <c r="B31" s="21">
        <v>100</v>
      </c>
      <c r="C31" s="21">
        <v>105.82046312923455</v>
      </c>
      <c r="D31" s="21">
        <v>109.02440847112864</v>
      </c>
      <c r="E31" s="21">
        <v>108.97901669915808</v>
      </c>
      <c r="F31" s="21">
        <v>111.25806527340335</v>
      </c>
      <c r="G31" s="21">
        <v>114.01840040447146</v>
      </c>
      <c r="H31" s="21">
        <v>118.61576204608812</v>
      </c>
      <c r="I31" s="21">
        <v>120.58295205226833</v>
      </c>
      <c r="J31" s="21">
        <v>121.12395020498958</v>
      </c>
      <c r="K31" s="21">
        <v>125.62308537265611</v>
      </c>
      <c r="L31" s="21">
        <v>127.12503205150867</v>
      </c>
      <c r="M31" s="21">
        <v>129.28512966213492</v>
      </c>
      <c r="N31" s="23">
        <v>104.57261583832307</v>
      </c>
      <c r="O31" s="21">
        <v>100.75061197725468</v>
      </c>
      <c r="P31" s="21">
        <v>102.6194828976941</v>
      </c>
      <c r="Q31" s="21">
        <v>112.33251670620145</v>
      </c>
      <c r="R31" s="21">
        <v>106.47445833668247</v>
      </c>
      <c r="S31" s="21">
        <v>119.55890647448811</v>
      </c>
      <c r="T31" s="21">
        <v>124.48673306786674</v>
      </c>
    </row>
    <row r="32" spans="1:20" x14ac:dyDescent="0.2">
      <c r="A32" s="17" t="s">
        <v>22</v>
      </c>
      <c r="B32" s="21">
        <v>100</v>
      </c>
      <c r="C32" s="21">
        <v>108.96302939141152</v>
      </c>
      <c r="D32" s="21">
        <v>119.18806969199497</v>
      </c>
      <c r="E32" s="21">
        <v>132.30043059038081</v>
      </c>
      <c r="F32" s="21">
        <v>136.72214012613526</v>
      </c>
      <c r="G32" s="21">
        <v>146.55335142917647</v>
      </c>
      <c r="H32" s="21">
        <v>148.77038391279919</v>
      </c>
      <c r="I32" s="21">
        <v>161.62086064555183</v>
      </c>
      <c r="J32" s="21">
        <v>172.39946145673429</v>
      </c>
      <c r="K32" s="21">
        <v>196.38986137894631</v>
      </c>
      <c r="L32" s="21">
        <v>207.65705398717961</v>
      </c>
      <c r="M32" s="21">
        <v>231.92198214969903</v>
      </c>
      <c r="N32" s="23">
        <v>110.18309782900499</v>
      </c>
      <c r="O32" s="21">
        <v>123.37880427758238</v>
      </c>
      <c r="P32" s="21">
        <v>118.4955398071659</v>
      </c>
      <c r="Q32" s="21">
        <v>136.88659611364142</v>
      </c>
      <c r="R32" s="21">
        <v>151.40921133663187</v>
      </c>
      <c r="S32" s="21">
        <v>158.50213380597665</v>
      </c>
      <c r="T32" s="21">
        <v>157.08858956270967</v>
      </c>
    </row>
    <row r="33" spans="1:20" x14ac:dyDescent="0.2">
      <c r="A33" s="17" t="s">
        <v>23</v>
      </c>
      <c r="B33" s="21">
        <v>100.00000000000001</v>
      </c>
      <c r="C33" s="21">
        <v>107.84830838534513</v>
      </c>
      <c r="D33" s="21">
        <v>111.96588410915044</v>
      </c>
      <c r="E33" s="21">
        <v>120.77581732971987</v>
      </c>
      <c r="F33" s="21">
        <v>124.92291032277363</v>
      </c>
      <c r="G33" s="21">
        <v>132.35969991322133</v>
      </c>
      <c r="H33" s="21">
        <v>136.36661337342062</v>
      </c>
      <c r="I33" s="21">
        <v>144.49623319572325</v>
      </c>
      <c r="J33" s="21">
        <v>151.80312406064198</v>
      </c>
      <c r="K33" s="21">
        <v>163.18971908335487</v>
      </c>
      <c r="L33" s="21">
        <v>168.98988206084212</v>
      </c>
      <c r="M33" s="21">
        <v>177.10259447901674</v>
      </c>
      <c r="N33" s="23">
        <v>104.09317748935857</v>
      </c>
      <c r="O33" s="21">
        <v>79.149112227580503</v>
      </c>
      <c r="P33" s="21">
        <v>81.273236593516202</v>
      </c>
      <c r="Q33" s="21">
        <v>84.724917325373255</v>
      </c>
      <c r="R33" s="21">
        <v>88.587805980367563</v>
      </c>
      <c r="S33" s="21">
        <v>91.868996089172285</v>
      </c>
      <c r="T33" s="21">
        <v>93.339827574797994</v>
      </c>
    </row>
    <row r="34" spans="1:20" x14ac:dyDescent="0.2">
      <c r="A34" s="17" t="s">
        <v>24</v>
      </c>
      <c r="B34" s="21">
        <v>100.00000000000001</v>
      </c>
      <c r="C34" s="21">
        <v>106.35186428927898</v>
      </c>
      <c r="D34" s="21">
        <v>109.37521202537647</v>
      </c>
      <c r="E34" s="21">
        <v>112.37589375575422</v>
      </c>
      <c r="F34" s="21">
        <v>115.97550292475024</v>
      </c>
      <c r="G34" s="21">
        <v>117.51368609850148</v>
      </c>
      <c r="H34" s="21">
        <v>122.78978154557191</v>
      </c>
      <c r="I34" s="21">
        <v>131.35784900689004</v>
      </c>
      <c r="J34" s="21">
        <v>136.53621961994821</v>
      </c>
      <c r="K34" s="21">
        <v>136.71690002607011</v>
      </c>
      <c r="L34" s="21">
        <v>137.22462789492454</v>
      </c>
      <c r="M34" s="21">
        <v>141.05631975768586</v>
      </c>
      <c r="N34" s="23">
        <v>107.67416096012251</v>
      </c>
      <c r="O34" s="21">
        <v>113.47959612754828</v>
      </c>
      <c r="P34" s="21">
        <v>112.52305242808018</v>
      </c>
      <c r="Q34" s="21">
        <v>117.33161386610882</v>
      </c>
      <c r="R34" s="21">
        <v>117.72058485015818</v>
      </c>
      <c r="S34" s="21">
        <v>118.58034271272912</v>
      </c>
      <c r="T34" s="21">
        <v>120.47527322633218</v>
      </c>
    </row>
    <row r="35" spans="1:20" x14ac:dyDescent="0.2">
      <c r="A35" s="17" t="s">
        <v>25</v>
      </c>
      <c r="B35" s="21">
        <v>99.999999999999986</v>
      </c>
      <c r="C35" s="21">
        <v>102.71784985824932</v>
      </c>
      <c r="D35" s="21">
        <v>113.62501423295437</v>
      </c>
      <c r="E35" s="21">
        <v>126.80861798763206</v>
      </c>
      <c r="F35" s="21">
        <v>129.85360608397764</v>
      </c>
      <c r="G35" s="21">
        <v>132.94034223597683</v>
      </c>
      <c r="H35" s="21">
        <v>140.95254839201527</v>
      </c>
      <c r="I35" s="21">
        <v>154.7234156137539</v>
      </c>
      <c r="J35" s="21">
        <v>176.88152538881346</v>
      </c>
      <c r="K35" s="21">
        <v>181.49915954185747</v>
      </c>
      <c r="L35" s="21">
        <v>187.6890130047442</v>
      </c>
      <c r="M35" s="21">
        <v>193.67401856868076</v>
      </c>
      <c r="N35" s="23">
        <v>101.03601448422874</v>
      </c>
      <c r="O35" s="21">
        <v>105.62469398946746</v>
      </c>
      <c r="P35" s="21">
        <v>118.4955398071659</v>
      </c>
      <c r="Q35" s="21">
        <v>102.14041525680047</v>
      </c>
      <c r="R35" s="21">
        <v>100.14551607616052</v>
      </c>
      <c r="S35" s="21">
        <v>104.1</v>
      </c>
      <c r="T35" s="21">
        <v>106.93798028786304</v>
      </c>
    </row>
    <row r="36" spans="1:20" x14ac:dyDescent="0.2">
      <c r="A36" s="17" t="s">
        <v>26</v>
      </c>
      <c r="B36" s="21">
        <v>100.00000000000001</v>
      </c>
      <c r="C36" s="21">
        <v>99.870767542722334</v>
      </c>
      <c r="D36" s="21">
        <v>110.07795122294384</v>
      </c>
      <c r="E36" s="21">
        <v>113.78895008316314</v>
      </c>
      <c r="F36" s="21">
        <v>120.42562765146825</v>
      </c>
      <c r="G36" s="21">
        <v>126.38444738610434</v>
      </c>
      <c r="H36" s="21">
        <v>135.7057214618616</v>
      </c>
      <c r="I36" s="21">
        <v>145.26243779690407</v>
      </c>
      <c r="J36" s="21">
        <v>151.9052888778937</v>
      </c>
      <c r="K36" s="21">
        <v>157.64454360455073</v>
      </c>
      <c r="L36" s="21">
        <v>148.10859714459485</v>
      </c>
      <c r="M36" s="21">
        <v>150.74720761632616</v>
      </c>
      <c r="N36" s="23">
        <v>109.93265320162953</v>
      </c>
      <c r="O36" s="21">
        <v>129.32184725224641</v>
      </c>
      <c r="P36" s="21">
        <v>135.92400280866374</v>
      </c>
      <c r="Q36" s="21">
        <v>147.38211135469848</v>
      </c>
      <c r="R36" s="21">
        <v>153.48003375437091</v>
      </c>
      <c r="S36" s="21">
        <v>158.63565434394951</v>
      </c>
      <c r="T36" s="21">
        <v>163.03478385312917</v>
      </c>
    </row>
    <row r="37" spans="1:20" x14ac:dyDescent="0.2">
      <c r="A37" s="18" t="s">
        <v>27</v>
      </c>
      <c r="B37" s="20">
        <v>100</v>
      </c>
      <c r="C37" s="20">
        <v>103.49805851113101</v>
      </c>
      <c r="D37" s="20">
        <v>104.07197704980177</v>
      </c>
      <c r="E37" s="20">
        <v>112.74172509845022</v>
      </c>
      <c r="F37" s="20">
        <v>116.31063514732659</v>
      </c>
      <c r="G37" s="20">
        <v>119.30237429476708</v>
      </c>
      <c r="H37" s="20">
        <v>125.34385422824357</v>
      </c>
      <c r="I37" s="20">
        <v>134.14213844769142</v>
      </c>
      <c r="J37" s="20">
        <v>142.8412735818859</v>
      </c>
      <c r="K37" s="20">
        <v>151.96958491799091</v>
      </c>
      <c r="L37" s="20">
        <v>158.84738457680447</v>
      </c>
      <c r="M37" s="20">
        <v>168.55135485362004</v>
      </c>
      <c r="N37" s="22">
        <v>105.10129588532649</v>
      </c>
      <c r="O37" s="20">
        <v>97.014636667729889</v>
      </c>
      <c r="P37" s="20">
        <v>110.01620306571215</v>
      </c>
      <c r="Q37" s="20">
        <v>115.21044146696082</v>
      </c>
      <c r="R37" s="20">
        <v>117.63343582669238</v>
      </c>
      <c r="S37" s="20">
        <v>123.18523734378635</v>
      </c>
      <c r="T37" s="20">
        <v>125.84051489927866</v>
      </c>
    </row>
    <row r="38" spans="1:20" x14ac:dyDescent="0.2">
      <c r="A38" s="18" t="s">
        <v>28</v>
      </c>
      <c r="B38" s="20">
        <v>99.999999999999986</v>
      </c>
      <c r="C38" s="20">
        <v>99.894871254045825</v>
      </c>
      <c r="D38" s="20">
        <v>106.17814048653688</v>
      </c>
      <c r="E38" s="20">
        <v>115.16327538071903</v>
      </c>
      <c r="F38" s="20">
        <v>118.25855962759965</v>
      </c>
      <c r="G38" s="20">
        <v>124.01302084895482</v>
      </c>
      <c r="H38" s="20">
        <v>126.55824593421231</v>
      </c>
      <c r="I38" s="20">
        <v>136.04707180621816</v>
      </c>
      <c r="J38" s="20">
        <v>154.38769243513161</v>
      </c>
      <c r="K38" s="20">
        <v>170.21580957842485</v>
      </c>
      <c r="L38" s="20">
        <v>180.75306700217399</v>
      </c>
      <c r="M38" s="20">
        <v>205.27752002957581</v>
      </c>
      <c r="N38" s="22">
        <v>101.89331590202811</v>
      </c>
      <c r="O38" s="20">
        <v>90.564407507048827</v>
      </c>
      <c r="P38" s="20">
        <v>111.77471895111682</v>
      </c>
      <c r="Q38" s="20">
        <v>119.24383831869463</v>
      </c>
      <c r="R38" s="20">
        <v>122.11575377361909</v>
      </c>
      <c r="S38" s="20">
        <v>132.76641563283167</v>
      </c>
      <c r="T38" s="20">
        <v>134.74831066659871</v>
      </c>
    </row>
    <row r="39" spans="1:20" ht="2.2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/>
      <c r="Q39" s="8"/>
      <c r="R39" s="8"/>
      <c r="S39" s="8"/>
      <c r="T39" s="8"/>
    </row>
    <row r="40" spans="1:20" x14ac:dyDescent="0.2">
      <c r="A40" s="9" t="s">
        <v>30</v>
      </c>
      <c r="C40" s="10"/>
      <c r="D40" s="10"/>
      <c r="E40" s="10"/>
      <c r="F40" s="10"/>
      <c r="G40" s="10"/>
      <c r="H40" s="10"/>
      <c r="I40" s="10"/>
      <c r="J40" s="10"/>
      <c r="K40" s="10"/>
    </row>
    <row r="41" spans="1:20" x14ac:dyDescent="0.2">
      <c r="A41" s="11" t="s">
        <v>43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20" x14ac:dyDescent="0.2">
      <c r="A42" s="13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</sheetData>
  <mergeCells count="5">
    <mergeCell ref="A6:T6"/>
    <mergeCell ref="A5:T5"/>
    <mergeCell ref="A4:T4"/>
    <mergeCell ref="A3:T3"/>
    <mergeCell ref="A2:T2"/>
  </mergeCells>
  <conditionalFormatting sqref="A4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2">
      <dataBar>
        <cfvo type="min"/>
        <cfvo type="max"/>
        <color rgb="FFFF555A"/>
      </dataBar>
    </cfRule>
  </conditionalFormatting>
  <conditionalFormatting sqref="A5:A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4">
      <dataBar>
        <cfvo type="min"/>
        <cfvo type="max"/>
        <color rgb="FFFF555A"/>
      </dataBar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2016-03-15T19:50:50Z</cp:lastPrinted>
  <dcterms:created xsi:type="dcterms:W3CDTF">1999-03-05T17:56:27Z</dcterms:created>
  <dcterms:modified xsi:type="dcterms:W3CDTF">2026-04-17T19:54:18Z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a.vilorio@bancentral.gov.do</vt:lpwstr>
  </property>
  <property fmtid="{D5CDD505-2E9C-101B-9397-08002B2CF9AE}" pid="5" name="MSIP_Label_b374117e-0e4c-4686-a7d7-10af5af37635_SetDate">
    <vt:lpwstr>2020-03-11T19:52:12.7018693Z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