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94DAED39-E918-41C5-AE0B-5874D4941B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eces, Crustáceos, Molusc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5" i="1" l="1"/>
  <c r="A90" i="1"/>
</calcChain>
</file>

<file path=xl/sharedStrings.xml><?xml version="1.0" encoding="utf-8"?>
<sst xmlns="http://schemas.openxmlformats.org/spreadsheetml/2006/main" count="650" uniqueCount="136">
  <si>
    <t>PRODUCTOS</t>
  </si>
  <si>
    <t>Carpa</t>
  </si>
  <si>
    <t>Tilapias nep</t>
  </si>
  <si>
    <t>Perca atruchada</t>
  </si>
  <si>
    <t>N.D</t>
  </si>
  <si>
    <t>Peces de agua dulce nep</t>
  </si>
  <si>
    <t>Anguila americana</t>
  </si>
  <si>
    <t>Tarpón</t>
  </si>
  <si>
    <t>Macabí</t>
  </si>
  <si>
    <t>Candiles nep</t>
  </si>
  <si>
    <t>Lisa de río</t>
  </si>
  <si>
    <t>Lizas nep</t>
  </si>
  <si>
    <t>Róbalos nep</t>
  </si>
  <si>
    <t>Mero americano</t>
  </si>
  <si>
    <t>Meros nep</t>
  </si>
  <si>
    <t>Pargo colorado</t>
  </si>
  <si>
    <t>Rabirrubia</t>
  </si>
  <si>
    <t>Lutjánidos nep</t>
  </si>
  <si>
    <t>Burros, roncos nep</t>
  </si>
  <si>
    <t>Corvinatas nep</t>
  </si>
  <si>
    <t>Plumas</t>
  </si>
  <si>
    <t>Sargo amarillo</t>
  </si>
  <si>
    <t>Salmonetes, etc. nep</t>
  </si>
  <si>
    <t>Mojarras, etc. nep</t>
  </si>
  <si>
    <t>Lábridos(=Tordos,maragotas)nep</t>
  </si>
  <si>
    <t>Loros nep</t>
  </si>
  <si>
    <t>Peces-ballesta nep</t>
  </si>
  <si>
    <t>Sardinetas</t>
  </si>
  <si>
    <t>Machuelo hebra atlántico</t>
  </si>
  <si>
    <t>Peto</t>
  </si>
  <si>
    <t>Carite lucio</t>
  </si>
  <si>
    <t>Carite chinigua</t>
  </si>
  <si>
    <t>Listado</t>
  </si>
  <si>
    <t xml:space="preserve">Atún rojo del Atlántico </t>
  </si>
  <si>
    <t>Atún aleta negra</t>
  </si>
  <si>
    <t>Rabil</t>
  </si>
  <si>
    <t>Atún aleta larga</t>
  </si>
  <si>
    <t>Pez vela del Atlántico</t>
  </si>
  <si>
    <t>Aguja azul</t>
  </si>
  <si>
    <t>Peces parecidos a los atunes nep</t>
  </si>
  <si>
    <t>Agujones, maraos nep</t>
  </si>
  <si>
    <t>Cojinúa negra</t>
  </si>
  <si>
    <t>Jureles, pámpanos nep</t>
  </si>
  <si>
    <t>Pámpanos(=Palometas) nep</t>
  </si>
  <si>
    <t>Medregales nep</t>
  </si>
  <si>
    <t>Carángidos nep</t>
  </si>
  <si>
    <t>Lampuga</t>
  </si>
  <si>
    <t>Picudas nep</t>
  </si>
  <si>
    <t>Gata nodriza</t>
  </si>
  <si>
    <t>Rayas, pastinacas, mantas nep</t>
  </si>
  <si>
    <t>Peces marinos nep</t>
  </si>
  <si>
    <t>Crustáceos de agua dulce nep</t>
  </si>
  <si>
    <t>Cangrejos de mar nep</t>
  </si>
  <si>
    <t>Langosta común del Caribe</t>
  </si>
  <si>
    <t>Langostinos Penaeus nep</t>
  </si>
  <si>
    <t>Cobos nep (lambí)</t>
  </si>
  <si>
    <t>Ostión de mangle</t>
  </si>
  <si>
    <t>Calamares nep</t>
  </si>
  <si>
    <t>Pulpo común</t>
  </si>
  <si>
    <t>Moluscos marinos nep</t>
  </si>
  <si>
    <t>Micropterus salmoides (Lobina)</t>
  </si>
  <si>
    <t>Megalops atlanticus (Sabalo)</t>
  </si>
  <si>
    <t>Colirrubia (Ocyurus chrysurus)</t>
  </si>
  <si>
    <t>ND: No Disponible</t>
  </si>
  <si>
    <t>Total Crustáceos (h)</t>
  </si>
  <si>
    <t>Total Moluscos (h)</t>
  </si>
  <si>
    <t xml:space="preserve">Total Crustáceos </t>
  </si>
  <si>
    <t>Total Moluscos</t>
  </si>
  <si>
    <t xml:space="preserve">Total Peces </t>
  </si>
  <si>
    <t>Total Peces (h)</t>
  </si>
  <si>
    <t>Total Producción  Piscícola (Pesquera y Acuícola)</t>
  </si>
  <si>
    <t xml:space="preserve">___ Los productos Piscículas incluyen: captura y producción en estanques.    </t>
  </si>
  <si>
    <t>4 de 4</t>
  </si>
  <si>
    <t>3 de 4</t>
  </si>
  <si>
    <t>2 de 4</t>
  </si>
  <si>
    <t xml:space="preserve">                           Elaborado en el Depto. de Economía Agropecuaria y Estadisticas.</t>
  </si>
  <si>
    <t>2019*</t>
  </si>
  <si>
    <r>
      <t xml:space="preserve">FUENTES: </t>
    </r>
    <r>
      <rPr>
        <sz val="10"/>
        <rFont val="Calibri"/>
        <family val="2"/>
        <scheme val="minor"/>
      </rPr>
      <t>Ministerio de Agricultura de la República Dominicana:  Consejo Dominicano de Pesca y  Acuicultura (CODOPESCA).</t>
    </r>
  </si>
  <si>
    <t>Viceministerio de Planificación Sectorial Agropecuaria</t>
  </si>
  <si>
    <t>Departamento de Economía Agropecuaria y Estadísticas</t>
  </si>
  <si>
    <t>5 de 5</t>
  </si>
  <si>
    <t>Lambí</t>
  </si>
  <si>
    <t>Dorado</t>
  </si>
  <si>
    <t xml:space="preserve">Otros peces marinos </t>
  </si>
  <si>
    <t xml:space="preserve">Carite </t>
  </si>
  <si>
    <t>Pez Plumas</t>
  </si>
  <si>
    <t xml:space="preserve">Tilapias </t>
  </si>
  <si>
    <t>Otros peces de agua dulces</t>
  </si>
  <si>
    <t xml:space="preserve">Candiles </t>
  </si>
  <si>
    <t xml:space="preserve">Róbalos </t>
  </si>
  <si>
    <t>Róbalos  (Centropomus spp)</t>
  </si>
  <si>
    <t xml:space="preserve">Meros </t>
  </si>
  <si>
    <t>Meros (Epinephelus spp)</t>
  </si>
  <si>
    <t>Pargo colorado (Lutjanus spp)</t>
  </si>
  <si>
    <t xml:space="preserve">Colirrubia </t>
  </si>
  <si>
    <t xml:space="preserve">Corvinatas </t>
  </si>
  <si>
    <t>Salmonetes</t>
  </si>
  <si>
    <t>Mojarras</t>
  </si>
  <si>
    <t>Sardinas</t>
  </si>
  <si>
    <t xml:space="preserve">Machuelo </t>
  </si>
  <si>
    <t xml:space="preserve">Roncos </t>
  </si>
  <si>
    <t>Jureles</t>
  </si>
  <si>
    <t>Palometas</t>
  </si>
  <si>
    <t xml:space="preserve">Medregales </t>
  </si>
  <si>
    <t>Crustáceos de agua dulce</t>
  </si>
  <si>
    <t xml:space="preserve">Cangrejos de mar </t>
  </si>
  <si>
    <t xml:space="preserve">Calamares </t>
  </si>
  <si>
    <t xml:space="preserve">Moluscos marinos </t>
  </si>
  <si>
    <t xml:space="preserve">Otros Moluscos marinos </t>
  </si>
  <si>
    <t>Burros, roncos</t>
  </si>
  <si>
    <t>Peto Scombridos</t>
  </si>
  <si>
    <t>Carite lucio Scombrido</t>
  </si>
  <si>
    <t>Agujones</t>
  </si>
  <si>
    <t>Jureles, pámpanos</t>
  </si>
  <si>
    <t>Pámpanos (Palometas)</t>
  </si>
  <si>
    <t>Otros Carángidos</t>
  </si>
  <si>
    <t>Picuas</t>
  </si>
  <si>
    <t>Camarones  Penaeus</t>
  </si>
  <si>
    <t xml:space="preserve">                          Elaborado en el Depto. de Economía Agropecuaria y Estadisticas.</t>
  </si>
  <si>
    <t>Producción  Pesquera y Acuícola, 2002-2024 (En quintales)</t>
  </si>
  <si>
    <t>Producción  Piscícola (Pesquera y Acuícola), 2002-2024 (En quintales)</t>
  </si>
  <si>
    <t>Chillo</t>
  </si>
  <si>
    <t>Jureles y Cojinuas</t>
  </si>
  <si>
    <t>Atunes</t>
  </si>
  <si>
    <t>Agujas (Peces de Pico)</t>
  </si>
  <si>
    <t>Bocayates</t>
  </si>
  <si>
    <t>Pez León</t>
  </si>
  <si>
    <t>Otros peces</t>
  </si>
  <si>
    <t xml:space="preserve">Langosta </t>
  </si>
  <si>
    <t xml:space="preserve">Camarones  </t>
  </si>
  <si>
    <t>Siricas</t>
  </si>
  <si>
    <t>Otros Crutáceos</t>
  </si>
  <si>
    <t xml:space="preserve">Pulpo </t>
  </si>
  <si>
    <t>Carpa Común</t>
  </si>
  <si>
    <t xml:space="preserve">  </t>
  </si>
  <si>
    <t>Elaborado en el Depto. de Economía Agropecuaria y Estadisticas.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</si>
</sst>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3" fontId="4" fillId="2" borderId="0" xfId="1" applyNumberFormat="1" applyFont="1" applyFill="1" applyBorder="1" applyAlignment="1" applyProtection="1"/>
    <xf numFmtId="0" fontId="5" fillId="2" borderId="0" xfId="0" applyFont="1" applyFill="1"/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0" fontId="7" fillId="2" borderId="0" xfId="0" applyFont="1" applyFill="1"/>
    <xf numFmtId="0" fontId="5" fillId="0" borderId="0" xfId="0" applyFont="1"/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8" fillId="0" borderId="0" xfId="0" applyFont="1"/>
    <xf numFmtId="0" fontId="9" fillId="2" borderId="0" xfId="0" applyFont="1" applyFill="1" applyAlignment="1">
      <alignment horizontal="center"/>
    </xf>
    <xf numFmtId="43" fontId="8" fillId="2" borderId="0" xfId="1" applyFont="1" applyFill="1"/>
    <xf numFmtId="0" fontId="5" fillId="6" borderId="0" xfId="0" applyFont="1" applyFill="1"/>
    <xf numFmtId="3" fontId="5" fillId="6" borderId="0" xfId="0" applyNumberFormat="1" applyFont="1" applyFill="1"/>
    <xf numFmtId="0" fontId="9" fillId="3" borderId="0" xfId="0" applyFont="1" applyFill="1" applyAlignment="1">
      <alignment horizontal="right"/>
    </xf>
    <xf numFmtId="3" fontId="4" fillId="3" borderId="0" xfId="1" applyNumberFormat="1" applyFont="1" applyFill="1" applyBorder="1" applyAlignment="1" applyProtection="1"/>
    <xf numFmtId="0" fontId="5" fillId="2" borderId="0" xfId="1" applyNumberFormat="1" applyFont="1" applyFill="1" applyBorder="1"/>
    <xf numFmtId="0" fontId="9" fillId="2" borderId="0" xfId="0" applyFont="1" applyFill="1"/>
    <xf numFmtId="0" fontId="9" fillId="3" borderId="0" xfId="0" applyFont="1" applyFill="1" applyAlignment="1">
      <alignment vertical="center"/>
    </xf>
    <xf numFmtId="3" fontId="4" fillId="2" borderId="0" xfId="1" applyNumberFormat="1" applyFont="1" applyFill="1" applyBorder="1" applyAlignment="1" applyProtection="1">
      <alignment horizontal="right"/>
    </xf>
    <xf numFmtId="3" fontId="4" fillId="3" borderId="0" xfId="1" applyNumberFormat="1" applyFont="1" applyFill="1" applyBorder="1" applyAlignment="1" applyProtection="1">
      <alignment horizontal="right"/>
    </xf>
    <xf numFmtId="43" fontId="5" fillId="2" borderId="0" xfId="1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2" borderId="0" xfId="0" applyFont="1" applyFill="1" applyAlignment="1">
      <alignment horizontal="right"/>
    </xf>
    <xf numFmtId="3" fontId="6" fillId="2" borderId="0" xfId="1" applyNumberFormat="1" applyFont="1" applyFill="1" applyBorder="1" applyAlignment="1" applyProtection="1">
      <alignment horizontal="righ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3" fontId="5" fillId="2" borderId="0" xfId="1" applyFont="1" applyFill="1" applyAlignment="1">
      <alignment horizontal="right"/>
    </xf>
    <xf numFmtId="3" fontId="9" fillId="2" borderId="0" xfId="1" applyNumberFormat="1" applyFont="1" applyFill="1" applyBorder="1" applyAlignment="1" applyProtection="1">
      <alignment horizontal="right"/>
    </xf>
    <xf numFmtId="3" fontId="9" fillId="2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3" fontId="15" fillId="2" borderId="0" xfId="1" applyNumberFormat="1" applyFont="1" applyFill="1" applyBorder="1" applyAlignment="1" applyProtection="1">
      <alignment vertical="center"/>
    </xf>
    <xf numFmtId="3" fontId="4" fillId="2" borderId="0" xfId="1" applyNumberFormat="1" applyFont="1" applyFill="1" applyBorder="1" applyAlignment="1" applyProtection="1">
      <alignment vertical="center"/>
    </xf>
    <xf numFmtId="0" fontId="3" fillId="2" borderId="0" xfId="0" applyFont="1" applyFill="1"/>
    <xf numFmtId="3" fontId="15" fillId="2" borderId="0" xfId="1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1" applyNumberFormat="1" applyFont="1" applyFill="1" applyBorder="1" applyAlignment="1" applyProtection="1">
      <alignment horizontal="right" vertical="center"/>
    </xf>
    <xf numFmtId="164" fontId="8" fillId="2" borderId="0" xfId="1" applyNumberFormat="1" applyFont="1" applyFill="1"/>
    <xf numFmtId="43" fontId="8" fillId="2" borderId="0" xfId="0" applyNumberFormat="1" applyFont="1" applyFill="1"/>
    <xf numFmtId="0" fontId="8" fillId="2" borderId="0" xfId="0" applyFont="1" applyFill="1" applyAlignment="1">
      <alignment horizontal="center"/>
    </xf>
    <xf numFmtId="43" fontId="15" fillId="2" borderId="0" xfId="0" applyNumberFormat="1" applyFont="1" applyFill="1"/>
    <xf numFmtId="43" fontId="16" fillId="2" borderId="0" xfId="0" applyNumberFormat="1" applyFont="1" applyFill="1"/>
    <xf numFmtId="0" fontId="16" fillId="2" borderId="0" xfId="0" applyFont="1" applyFill="1"/>
    <xf numFmtId="0" fontId="17" fillId="2" borderId="0" xfId="0" applyFont="1" applyFill="1"/>
    <xf numFmtId="3" fontId="8" fillId="2" borderId="0" xfId="0" applyNumberFormat="1" applyFont="1" applyFill="1"/>
    <xf numFmtId="3" fontId="15" fillId="2" borderId="0" xfId="0" applyNumberFormat="1" applyFont="1" applyFill="1"/>
    <xf numFmtId="0" fontId="13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85725</xdr:rowOff>
    </xdr:from>
    <xdr:to>
      <xdr:col>5</xdr:col>
      <xdr:colOff>361950</xdr:colOff>
      <xdr:row>2</xdr:row>
      <xdr:rowOff>20572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FFFC6D-DBEE-456F-975A-77C917430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85725"/>
          <a:ext cx="1504950" cy="734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4"/>
  <sheetViews>
    <sheetView tabSelected="1" workbookViewId="0">
      <selection activeCell="J236" sqref="J236"/>
    </sheetView>
  </sheetViews>
  <sheetFormatPr baseColWidth="10" defaultColWidth="11.42578125" defaultRowHeight="12.75" x14ac:dyDescent="0.2"/>
  <cols>
    <col min="1" max="1" width="27.85546875" style="9" customWidth="1"/>
    <col min="2" max="2" width="9" style="9" customWidth="1"/>
    <col min="3" max="3" width="8" style="9" customWidth="1"/>
    <col min="4" max="4" width="9.140625" style="9" customWidth="1"/>
    <col min="5" max="5" width="8.7109375" style="9" customWidth="1"/>
    <col min="6" max="6" width="8.5703125" style="9" customWidth="1"/>
    <col min="7" max="7" width="9" style="9" customWidth="1"/>
    <col min="8" max="8" width="8.5703125" style="9" customWidth="1"/>
    <col min="9" max="9" width="9.42578125" style="7" customWidth="1"/>
    <col min="10" max="10" width="9.5703125" style="9" customWidth="1"/>
    <col min="11" max="11" width="20.42578125" style="7" customWidth="1"/>
    <col min="12" max="12" width="16.85546875" style="7" customWidth="1"/>
    <col min="13" max="13" width="15.140625" style="7" customWidth="1"/>
    <col min="14" max="16" width="11.42578125" style="7"/>
    <col min="17" max="16384" width="11.42578125" style="9"/>
  </cols>
  <sheetData>
    <row r="1" spans="1:13" ht="27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3" ht="36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3" ht="18.75" customHeight="1" x14ac:dyDescent="0.2">
      <c r="A3" s="53" t="s">
        <v>78</v>
      </c>
      <c r="B3" s="53"/>
      <c r="C3" s="53"/>
      <c r="D3" s="53"/>
      <c r="E3" s="53"/>
      <c r="F3" s="53"/>
      <c r="G3" s="53"/>
      <c r="H3" s="53"/>
      <c r="I3" s="53"/>
      <c r="J3" s="53"/>
    </row>
    <row r="4" spans="1:13" ht="17.25" customHeight="1" x14ac:dyDescent="0.2">
      <c r="A4" s="53" t="s">
        <v>79</v>
      </c>
      <c r="B4" s="53"/>
      <c r="C4" s="53"/>
      <c r="D4" s="53"/>
      <c r="E4" s="53"/>
      <c r="F4" s="53"/>
      <c r="G4" s="53"/>
      <c r="H4" s="53"/>
      <c r="I4" s="53"/>
      <c r="J4" s="53"/>
    </row>
    <row r="5" spans="1:13" ht="15.75" customHeight="1" x14ac:dyDescent="0.2">
      <c r="A5" s="54" t="s">
        <v>120</v>
      </c>
      <c r="B5" s="54"/>
      <c r="C5" s="54"/>
      <c r="D5" s="54"/>
      <c r="E5" s="54"/>
      <c r="F5" s="54"/>
      <c r="G5" s="54"/>
      <c r="H5" s="54"/>
      <c r="I5" s="54"/>
      <c r="J5" s="54"/>
    </row>
    <row r="6" spans="1:13" ht="6" customHeight="1" x14ac:dyDescent="0.2">
      <c r="A6" s="10"/>
      <c r="B6" s="10"/>
      <c r="C6" s="10"/>
      <c r="D6" s="10"/>
      <c r="E6" s="10"/>
      <c r="F6" s="10"/>
      <c r="G6" s="10"/>
      <c r="H6" s="10"/>
      <c r="J6" s="7"/>
    </row>
    <row r="7" spans="1:13" ht="28.5" customHeight="1" x14ac:dyDescent="0.2">
      <c r="A7" s="33" t="s">
        <v>0</v>
      </c>
      <c r="B7" s="32">
        <v>2002</v>
      </c>
      <c r="C7" s="32">
        <v>2003</v>
      </c>
      <c r="D7" s="32">
        <v>2004</v>
      </c>
      <c r="E7" s="32">
        <v>2005</v>
      </c>
      <c r="F7" s="32">
        <v>2006</v>
      </c>
      <c r="G7" s="32">
        <v>2007</v>
      </c>
      <c r="H7" s="32">
        <v>2008</v>
      </c>
      <c r="I7" s="32">
        <v>2009</v>
      </c>
      <c r="J7" s="32">
        <v>2010</v>
      </c>
    </row>
    <row r="8" spans="1:13" ht="29.25" customHeight="1" x14ac:dyDescent="0.2">
      <c r="A8" s="35" t="s">
        <v>70</v>
      </c>
      <c r="B8" s="36">
        <v>380536.00599999999</v>
      </c>
      <c r="C8" s="36">
        <v>398966.46199999994</v>
      </c>
      <c r="D8" s="36">
        <v>313560.25799999997</v>
      </c>
      <c r="E8" s="36">
        <v>246760.87800000003</v>
      </c>
      <c r="F8" s="36">
        <v>285627.97600000008</v>
      </c>
      <c r="G8" s="36">
        <v>302228.614</v>
      </c>
      <c r="H8" s="36">
        <v>339097.72592032421</v>
      </c>
      <c r="I8" s="36">
        <v>313785.12720000005</v>
      </c>
      <c r="J8" s="36">
        <v>319363.051798</v>
      </c>
    </row>
    <row r="9" spans="1:13" ht="19.5" customHeight="1" x14ac:dyDescent="0.2">
      <c r="A9" s="34" t="s">
        <v>68</v>
      </c>
      <c r="B9" s="37">
        <v>248568.65</v>
      </c>
      <c r="C9" s="37">
        <v>328463.35399999993</v>
      </c>
      <c r="D9" s="37">
        <v>253286.49399999995</v>
      </c>
      <c r="E9" s="37">
        <v>185517.09000000003</v>
      </c>
      <c r="F9" s="37">
        <v>233731.69200000004</v>
      </c>
      <c r="G9" s="37">
        <v>241734.39</v>
      </c>
      <c r="H9" s="37">
        <v>263223.66543914546</v>
      </c>
      <c r="I9" s="37">
        <v>228656.70280000009</v>
      </c>
      <c r="J9" s="37">
        <v>279902.78829398775</v>
      </c>
    </row>
    <row r="10" spans="1:13" x14ac:dyDescent="0.2">
      <c r="A10" s="2" t="s">
        <v>1</v>
      </c>
      <c r="B10" s="3">
        <v>12896.91</v>
      </c>
      <c r="C10" s="3">
        <v>8311.3420000000006</v>
      </c>
      <c r="D10" s="3">
        <v>12786.68</v>
      </c>
      <c r="E10" s="3">
        <v>10890.724</v>
      </c>
      <c r="F10" s="3">
        <v>9347.503999999999</v>
      </c>
      <c r="G10" s="3">
        <v>8201.1119999999992</v>
      </c>
      <c r="H10" s="3">
        <v>10789.982440488247</v>
      </c>
      <c r="I10" s="3">
        <v>619.49260000000004</v>
      </c>
      <c r="J10" s="3">
        <v>2608.0237903082743</v>
      </c>
      <c r="K10" s="11"/>
      <c r="L10" s="11"/>
      <c r="M10" s="11"/>
    </row>
    <row r="11" spans="1:13" x14ac:dyDescent="0.2">
      <c r="A11" s="2" t="s">
        <v>2</v>
      </c>
      <c r="B11" s="3">
        <v>23280.576000000001</v>
      </c>
      <c r="C11" s="3">
        <v>14881.05</v>
      </c>
      <c r="D11" s="3">
        <v>19554.802</v>
      </c>
      <c r="E11" s="3">
        <v>17724.984</v>
      </c>
      <c r="F11" s="3">
        <v>16799.052</v>
      </c>
      <c r="G11" s="3">
        <v>16688.822</v>
      </c>
      <c r="H11" s="3">
        <v>16408.120737040812</v>
      </c>
      <c r="I11" s="3">
        <v>6560.8896000000004</v>
      </c>
      <c r="J11" s="3">
        <v>3055.3833644639253</v>
      </c>
    </row>
    <row r="12" spans="1:13" x14ac:dyDescent="0.2">
      <c r="A12" s="2" t="s">
        <v>3</v>
      </c>
      <c r="B12" s="4" t="s">
        <v>4</v>
      </c>
      <c r="C12" s="3">
        <v>5291.04</v>
      </c>
      <c r="D12" s="3">
        <v>6679.9380000000001</v>
      </c>
      <c r="E12" s="3">
        <v>5996.5119999999997</v>
      </c>
      <c r="F12" s="3">
        <v>5048.5339999999997</v>
      </c>
      <c r="G12" s="3">
        <v>925.93200000000002</v>
      </c>
      <c r="H12" s="3">
        <v>3628.9628152276978</v>
      </c>
      <c r="I12" s="3">
        <v>1933.4341999999999</v>
      </c>
      <c r="J12" s="3">
        <v>530.35813274434838</v>
      </c>
    </row>
    <row r="13" spans="1:13" x14ac:dyDescent="0.2">
      <c r="A13" s="2" t="s">
        <v>5</v>
      </c>
      <c r="B13" s="3">
        <v>8597.94</v>
      </c>
      <c r="C13" s="3">
        <v>970.024</v>
      </c>
      <c r="D13" s="3">
        <v>992.06999999999994</v>
      </c>
      <c r="E13" s="3">
        <v>815.702</v>
      </c>
      <c r="F13" s="3">
        <v>7804.2839999999997</v>
      </c>
      <c r="G13" s="3">
        <v>4298.97</v>
      </c>
      <c r="H13" s="3">
        <v>4170.2998097644258</v>
      </c>
      <c r="I13" s="4" t="s">
        <v>4</v>
      </c>
      <c r="J13" s="3">
        <v>920.80960248345252</v>
      </c>
    </row>
    <row r="14" spans="1:13" x14ac:dyDescent="0.2">
      <c r="A14" s="2" t="s">
        <v>6</v>
      </c>
      <c r="B14" s="3">
        <v>815.702</v>
      </c>
      <c r="C14" s="3">
        <v>507.05799999999999</v>
      </c>
      <c r="D14" s="3">
        <v>198.41399999999999</v>
      </c>
      <c r="E14" s="3">
        <v>308.64400000000001</v>
      </c>
      <c r="F14" s="3">
        <v>529.10400000000004</v>
      </c>
      <c r="G14" s="3">
        <v>44.091999999999999</v>
      </c>
      <c r="H14" s="3">
        <v>367.57450246321065</v>
      </c>
      <c r="I14" s="4" t="s">
        <v>4</v>
      </c>
      <c r="J14" s="3">
        <v>222.83692884716822</v>
      </c>
    </row>
    <row r="15" spans="1:13" x14ac:dyDescent="0.2">
      <c r="A15" s="2" t="s">
        <v>7</v>
      </c>
      <c r="B15" s="3">
        <v>1058.2080000000001</v>
      </c>
      <c r="C15" s="3">
        <v>2094.37</v>
      </c>
      <c r="D15" s="3">
        <v>551.15</v>
      </c>
      <c r="E15" s="3">
        <v>286.59800000000001</v>
      </c>
      <c r="F15" s="3">
        <v>573.19600000000003</v>
      </c>
      <c r="G15" s="3">
        <v>462.96600000000001</v>
      </c>
      <c r="H15" s="3">
        <v>808.66390541906344</v>
      </c>
      <c r="I15" s="3">
        <v>207.23240000000001</v>
      </c>
      <c r="J15" s="3">
        <v>782.29985659112242</v>
      </c>
    </row>
    <row r="16" spans="1:13" x14ac:dyDescent="0.2">
      <c r="A16" s="2" t="s">
        <v>8</v>
      </c>
      <c r="B16" s="4" t="s">
        <v>4</v>
      </c>
      <c r="C16" s="3">
        <v>2028.232</v>
      </c>
      <c r="D16" s="3">
        <v>507.05799999999999</v>
      </c>
      <c r="E16" s="3">
        <v>352.73599999999999</v>
      </c>
      <c r="F16" s="3">
        <v>1124.346</v>
      </c>
      <c r="G16" s="3">
        <v>881.83999999999992</v>
      </c>
      <c r="H16" s="3">
        <v>778.58962794480067</v>
      </c>
      <c r="I16" s="3">
        <v>727.51800000000003</v>
      </c>
      <c r="J16" s="3">
        <v>753.8525890787181</v>
      </c>
    </row>
    <row r="17" spans="1:10" x14ac:dyDescent="0.2">
      <c r="A17" s="2" t="s">
        <v>9</v>
      </c>
      <c r="B17" s="3">
        <v>2292.7840000000001</v>
      </c>
      <c r="C17" s="3">
        <v>3505.3139999999999</v>
      </c>
      <c r="D17" s="3">
        <v>1344.806</v>
      </c>
      <c r="E17" s="3">
        <v>970.024</v>
      </c>
      <c r="F17" s="3">
        <v>1719.588</v>
      </c>
      <c r="G17" s="3">
        <v>1785.7259999999999</v>
      </c>
      <c r="H17" s="3">
        <v>1834.5309259300241</v>
      </c>
      <c r="I17" s="4" t="s">
        <v>4</v>
      </c>
      <c r="J17" s="3">
        <v>1775.5836138992449</v>
      </c>
    </row>
    <row r="18" spans="1:10" x14ac:dyDescent="0.2">
      <c r="A18" s="2" t="s">
        <v>10</v>
      </c>
      <c r="B18" s="3">
        <v>617.28800000000001</v>
      </c>
      <c r="C18" s="3">
        <v>749.56399999999996</v>
      </c>
      <c r="D18" s="4" t="s">
        <v>4</v>
      </c>
      <c r="E18" s="4" t="s">
        <v>4</v>
      </c>
      <c r="F18" s="4" t="s">
        <v>4</v>
      </c>
      <c r="G18" s="4" t="s">
        <v>4</v>
      </c>
      <c r="H18" s="3">
        <v>207.17835593380963</v>
      </c>
      <c r="I18" s="3">
        <v>701.06280000000004</v>
      </c>
      <c r="J18" s="3">
        <v>201.50147821286487</v>
      </c>
    </row>
    <row r="19" spans="1:10" x14ac:dyDescent="0.2">
      <c r="A19" s="2" t="s">
        <v>11</v>
      </c>
      <c r="B19" s="3">
        <v>1940.048</v>
      </c>
      <c r="C19" s="3">
        <v>2645.52</v>
      </c>
      <c r="D19" s="3">
        <v>793.65599999999995</v>
      </c>
      <c r="E19" s="3">
        <v>551.15</v>
      </c>
      <c r="F19" s="3">
        <v>3902.1419999999998</v>
      </c>
      <c r="G19" s="3">
        <v>220.45999999999998</v>
      </c>
      <c r="H19" s="3">
        <v>1617.3278108381269</v>
      </c>
      <c r="I19" s="3">
        <v>1651.2454</v>
      </c>
      <c r="J19" s="3">
        <v>708.81108218407758</v>
      </c>
    </row>
    <row r="20" spans="1:10" x14ac:dyDescent="0.2">
      <c r="A20" s="2" t="s">
        <v>12</v>
      </c>
      <c r="B20" s="3">
        <v>815.702</v>
      </c>
      <c r="C20" s="3">
        <v>2380.9679999999998</v>
      </c>
      <c r="D20" s="3">
        <v>1366.8519999999999</v>
      </c>
      <c r="E20" s="3">
        <v>639.33399999999995</v>
      </c>
      <c r="F20" s="3">
        <v>837.74799999999993</v>
      </c>
      <c r="G20" s="3">
        <v>661.38</v>
      </c>
      <c r="H20" s="3">
        <v>1072.6492299153692</v>
      </c>
      <c r="I20" s="3">
        <v>187.39099999999999</v>
      </c>
      <c r="J20" s="3">
        <v>685.10502592374075</v>
      </c>
    </row>
    <row r="21" spans="1:10" x14ac:dyDescent="0.2">
      <c r="A21" s="2" t="s">
        <v>13</v>
      </c>
      <c r="B21" s="4" t="s">
        <v>4</v>
      </c>
      <c r="C21" s="3">
        <v>2623.4739999999997</v>
      </c>
      <c r="D21" s="3">
        <v>1499.1279999999999</v>
      </c>
      <c r="E21" s="3">
        <v>44.091999999999999</v>
      </c>
      <c r="F21" s="3">
        <v>4321.0159999999996</v>
      </c>
      <c r="G21" s="3">
        <v>3439.1759999999999</v>
      </c>
      <c r="H21" s="3">
        <v>1931.4369311248702</v>
      </c>
      <c r="I21" s="3">
        <v>659.17539999999997</v>
      </c>
      <c r="J21" s="3">
        <v>1870.4078389405931</v>
      </c>
    </row>
    <row r="22" spans="1:10" x14ac:dyDescent="0.2">
      <c r="A22" s="2" t="s">
        <v>14</v>
      </c>
      <c r="B22" s="3">
        <v>29365.272000000001</v>
      </c>
      <c r="C22" s="3">
        <v>12455.99</v>
      </c>
      <c r="D22" s="3">
        <v>9612.0560000000005</v>
      </c>
      <c r="E22" s="3">
        <v>8796.3539999999994</v>
      </c>
      <c r="F22" s="4" t="s">
        <v>4</v>
      </c>
      <c r="G22" s="3">
        <v>13977.163999999999</v>
      </c>
      <c r="H22" s="3">
        <v>14395.554151013739</v>
      </c>
      <c r="I22" s="3">
        <v>637.12939999999992</v>
      </c>
      <c r="J22" s="3">
        <v>33029.648187527608</v>
      </c>
    </row>
    <row r="23" spans="1:10" x14ac:dyDescent="0.2">
      <c r="A23" s="2" t="s">
        <v>15</v>
      </c>
      <c r="B23" s="3">
        <v>8002.6979999999994</v>
      </c>
      <c r="C23" s="3">
        <v>7098.8119999999999</v>
      </c>
      <c r="D23" s="3">
        <v>4453.2919999999995</v>
      </c>
      <c r="E23" s="4" t="s">
        <v>4</v>
      </c>
      <c r="F23" s="4" t="s">
        <v>4</v>
      </c>
      <c r="G23" s="4" t="s">
        <v>4</v>
      </c>
      <c r="H23" s="3">
        <v>4150.2502914482511</v>
      </c>
      <c r="I23" s="3">
        <v>1739.4294</v>
      </c>
      <c r="J23" s="3">
        <v>20735.687410916817</v>
      </c>
    </row>
    <row r="24" spans="1:10" x14ac:dyDescent="0.2">
      <c r="A24" s="2" t="s">
        <v>16</v>
      </c>
      <c r="B24" s="3">
        <v>2954.1639999999998</v>
      </c>
      <c r="C24" s="3">
        <v>3328.9459999999999</v>
      </c>
      <c r="D24" s="3">
        <v>2777.7959999999998</v>
      </c>
      <c r="E24" s="3">
        <v>1565.2659999999998</v>
      </c>
      <c r="F24" s="3">
        <v>3990.326</v>
      </c>
      <c r="G24" s="3">
        <v>3350.9919999999997</v>
      </c>
      <c r="H24" s="3">
        <v>3912.9976580401781</v>
      </c>
      <c r="I24" s="3">
        <v>30716.691799999997</v>
      </c>
      <c r="J24" s="3">
        <v>3788.2277904018606</v>
      </c>
    </row>
    <row r="25" spans="1:10" x14ac:dyDescent="0.2">
      <c r="A25" s="2" t="s">
        <v>17</v>
      </c>
      <c r="B25" s="3">
        <v>26190.648000000001</v>
      </c>
      <c r="C25" s="3">
        <v>38161.625999999997</v>
      </c>
      <c r="D25" s="3">
        <v>23060.115999999998</v>
      </c>
      <c r="E25" s="3">
        <v>22398.736000000001</v>
      </c>
      <c r="F25" s="3">
        <v>33752.425999999999</v>
      </c>
      <c r="G25" s="3">
        <v>27755.914000000001</v>
      </c>
      <c r="H25" s="3">
        <v>26739.374261005563</v>
      </c>
      <c r="I25" s="3">
        <v>19283.636200000001</v>
      </c>
      <c r="J25" s="3">
        <v>28385.631766127583</v>
      </c>
    </row>
    <row r="26" spans="1:10" x14ac:dyDescent="0.2">
      <c r="A26" s="2" t="s">
        <v>18</v>
      </c>
      <c r="B26" s="3">
        <v>8730.2160000000003</v>
      </c>
      <c r="C26" s="3">
        <v>3813.9580000000001</v>
      </c>
      <c r="D26" s="3">
        <v>5136.7179999999998</v>
      </c>
      <c r="E26" s="3">
        <v>3813.9580000000001</v>
      </c>
      <c r="F26" s="3">
        <v>2358.922</v>
      </c>
      <c r="G26" s="3">
        <v>2910.0720000000001</v>
      </c>
      <c r="H26" s="3">
        <v>5343.196631260671</v>
      </c>
      <c r="I26" s="3">
        <v>3522.9508000000001</v>
      </c>
      <c r="J26" s="3">
        <v>5172.6614760055418</v>
      </c>
    </row>
    <row r="27" spans="1:10" x14ac:dyDescent="0.2">
      <c r="A27" s="2" t="s">
        <v>19</v>
      </c>
      <c r="B27" s="3">
        <v>1565.2659999999998</v>
      </c>
      <c r="C27" s="3">
        <v>1829.818</v>
      </c>
      <c r="D27" s="3">
        <v>749.56399999999996</v>
      </c>
      <c r="E27" s="4" t="s">
        <v>4</v>
      </c>
      <c r="F27" s="3">
        <v>529.10400000000004</v>
      </c>
      <c r="G27" s="4" t="s">
        <v>4</v>
      </c>
      <c r="H27" s="3">
        <v>741.83217769847954</v>
      </c>
      <c r="I27" s="4" t="s">
        <v>4</v>
      </c>
      <c r="J27" s="3">
        <v>718.29350468821269</v>
      </c>
    </row>
    <row r="28" spans="1:10" x14ac:dyDescent="0.2">
      <c r="A28" s="2" t="s">
        <v>20</v>
      </c>
      <c r="B28" s="3">
        <v>639.33399999999995</v>
      </c>
      <c r="C28" s="3">
        <v>2777.7959999999998</v>
      </c>
      <c r="D28" s="3">
        <v>2733.7039999999997</v>
      </c>
      <c r="E28" s="3">
        <v>2292.7840000000001</v>
      </c>
      <c r="F28" s="3">
        <v>3439.1759999999999</v>
      </c>
      <c r="G28" s="3">
        <v>330.69</v>
      </c>
      <c r="H28" s="3">
        <v>1884.6547217204613</v>
      </c>
      <c r="I28" s="3">
        <v>26397.880400000002</v>
      </c>
      <c r="J28" s="3">
        <v>1825.366332045952</v>
      </c>
    </row>
    <row r="29" spans="1:10" x14ac:dyDescent="0.2">
      <c r="A29" s="2" t="s">
        <v>21</v>
      </c>
      <c r="B29" s="3">
        <v>1168.4379999999999</v>
      </c>
      <c r="C29" s="3">
        <v>2535.29</v>
      </c>
      <c r="D29" s="4" t="s">
        <v>4</v>
      </c>
      <c r="E29" s="4" t="s">
        <v>4</v>
      </c>
      <c r="F29" s="4" t="s">
        <v>4</v>
      </c>
      <c r="G29" s="4" t="s">
        <v>4</v>
      </c>
      <c r="H29" s="3">
        <v>561.38651285290348</v>
      </c>
      <c r="I29" s="3">
        <v>4810.4371999999994</v>
      </c>
      <c r="J29" s="3">
        <v>542.86868836171834</v>
      </c>
    </row>
    <row r="30" spans="1:10" x14ac:dyDescent="0.2">
      <c r="A30" s="2" t="s">
        <v>22</v>
      </c>
      <c r="B30" s="3">
        <v>903.88599999999997</v>
      </c>
      <c r="C30" s="3">
        <v>2226.6459999999997</v>
      </c>
      <c r="D30" s="3">
        <v>1234.576</v>
      </c>
      <c r="E30" s="3">
        <v>1785.7259999999999</v>
      </c>
      <c r="F30" s="3">
        <v>2557.3359999999998</v>
      </c>
      <c r="G30" s="3">
        <v>947.97799999999995</v>
      </c>
      <c r="H30" s="3">
        <v>2001.6102452314833</v>
      </c>
      <c r="I30" s="3">
        <v>667.99379999999996</v>
      </c>
      <c r="J30" s="3">
        <v>5065.7760757117949</v>
      </c>
    </row>
    <row r="31" spans="1:10" x14ac:dyDescent="0.2">
      <c r="A31" s="2" t="s">
        <v>23</v>
      </c>
      <c r="B31" s="3">
        <v>154.322</v>
      </c>
      <c r="C31" s="3">
        <v>2292.7840000000001</v>
      </c>
      <c r="D31" s="3">
        <v>1300.7139999999999</v>
      </c>
      <c r="E31" s="3">
        <v>1212.53</v>
      </c>
      <c r="F31" s="3">
        <v>1521.174</v>
      </c>
      <c r="G31" s="3">
        <v>242.506</v>
      </c>
      <c r="H31" s="3">
        <v>1069.3076435293399</v>
      </c>
      <c r="I31" s="3">
        <v>1697.5419999999999</v>
      </c>
      <c r="J31" s="3">
        <v>2709.6011567760761</v>
      </c>
    </row>
    <row r="32" spans="1:10" x14ac:dyDescent="0.2">
      <c r="A32" s="2" t="s">
        <v>24</v>
      </c>
      <c r="B32" s="3">
        <v>12279.621999999999</v>
      </c>
      <c r="C32" s="3">
        <v>3108.4859999999999</v>
      </c>
      <c r="D32" s="3">
        <v>903.88599999999997</v>
      </c>
      <c r="E32" s="3">
        <v>1432.99</v>
      </c>
      <c r="F32" s="4" t="s">
        <v>4</v>
      </c>
      <c r="G32" s="4" t="s">
        <v>4</v>
      </c>
      <c r="H32" s="3">
        <v>2760.150354860109</v>
      </c>
      <c r="I32" s="3">
        <v>504.85339999999997</v>
      </c>
      <c r="J32" s="3">
        <v>6987.9187727383005</v>
      </c>
    </row>
    <row r="33" spans="1:10" x14ac:dyDescent="0.2">
      <c r="A33" s="2" t="s">
        <v>25</v>
      </c>
      <c r="B33" s="3">
        <v>1873.9099999999999</v>
      </c>
      <c r="C33" s="3">
        <v>3990.326</v>
      </c>
      <c r="D33" s="3">
        <v>925.93200000000002</v>
      </c>
      <c r="E33" s="3">
        <v>617.28800000000001</v>
      </c>
      <c r="F33" s="3">
        <v>176.36799999999999</v>
      </c>
      <c r="G33" s="3">
        <v>3813.9580000000001</v>
      </c>
      <c r="H33" s="3">
        <v>1791.0903029116448</v>
      </c>
      <c r="I33" s="3">
        <v>1801.1582000000001</v>
      </c>
      <c r="J33" s="3">
        <v>4532.5364887947626</v>
      </c>
    </row>
    <row r="34" spans="1:10" x14ac:dyDescent="0.2">
      <c r="A34" s="2" t="s">
        <v>26</v>
      </c>
      <c r="B34" s="3">
        <v>1984.1399999999999</v>
      </c>
      <c r="C34" s="3">
        <v>2932.1179999999999</v>
      </c>
      <c r="D34" s="3">
        <v>1653.45</v>
      </c>
      <c r="E34" s="3">
        <v>903.88599999999997</v>
      </c>
      <c r="F34" s="3">
        <v>5114.6719999999996</v>
      </c>
      <c r="G34" s="3">
        <v>1609.3579999999999</v>
      </c>
      <c r="H34" s="3">
        <v>2222.1549467094092</v>
      </c>
      <c r="I34" s="3">
        <v>963.41020000000003</v>
      </c>
      <c r="J34" s="3">
        <v>5630.0179641937684</v>
      </c>
    </row>
    <row r="35" spans="1:10" x14ac:dyDescent="0.2">
      <c r="A35" s="2" t="s">
        <v>27</v>
      </c>
      <c r="B35" s="4" t="s">
        <v>4</v>
      </c>
      <c r="C35" s="3">
        <v>3240.7619999999997</v>
      </c>
      <c r="D35" s="3">
        <v>2777.7959999999998</v>
      </c>
      <c r="E35" s="3">
        <v>2799.8420000000001</v>
      </c>
      <c r="F35" s="3">
        <v>793.65599999999995</v>
      </c>
      <c r="G35" s="3">
        <v>617.28800000000001</v>
      </c>
      <c r="H35" s="3">
        <v>1620.6693972241558</v>
      </c>
      <c r="I35" s="3">
        <v>2484.5841999999998</v>
      </c>
      <c r="J35" s="3">
        <v>4104.7047271985411</v>
      </c>
    </row>
    <row r="36" spans="1:10" x14ac:dyDescent="0.2">
      <c r="A36" s="2" t="s">
        <v>28</v>
      </c>
      <c r="B36" s="3">
        <v>22.045999999999999</v>
      </c>
      <c r="C36" s="3">
        <v>2425.06</v>
      </c>
      <c r="D36" s="3">
        <v>2182.5540000000001</v>
      </c>
      <c r="E36" s="3">
        <v>1918.002</v>
      </c>
      <c r="F36" s="3">
        <v>2028.232</v>
      </c>
      <c r="G36" s="3">
        <v>1697.5419999999999</v>
      </c>
      <c r="H36" s="3">
        <v>1911.3874128086954</v>
      </c>
      <c r="I36" s="3">
        <v>1611.5625999999997</v>
      </c>
      <c r="J36" s="3">
        <v>4842.5595044441989</v>
      </c>
    </row>
    <row r="37" spans="1:10" x14ac:dyDescent="0.2">
      <c r="A37" s="2" t="s">
        <v>29</v>
      </c>
      <c r="B37" s="4" t="s">
        <v>4</v>
      </c>
      <c r="C37" s="3">
        <v>4254.8779999999997</v>
      </c>
      <c r="D37" s="3">
        <v>1124.346</v>
      </c>
      <c r="E37" s="3">
        <v>3262.808</v>
      </c>
      <c r="F37" s="3">
        <v>1653.45</v>
      </c>
      <c r="G37" s="3">
        <v>1388.8979999999999</v>
      </c>
      <c r="H37" s="3">
        <v>1894.6794808785494</v>
      </c>
      <c r="I37" s="3">
        <v>2001.7767999999999</v>
      </c>
      <c r="J37" s="3">
        <v>4799.1562822532796</v>
      </c>
    </row>
    <row r="38" spans="1:10" x14ac:dyDescent="0.2">
      <c r="A38" s="2" t="s">
        <v>30</v>
      </c>
      <c r="B38" s="3">
        <v>14396.038</v>
      </c>
      <c r="C38" s="3">
        <v>9964.7919999999995</v>
      </c>
      <c r="D38" s="3">
        <v>4960.3499999999995</v>
      </c>
      <c r="E38" s="3">
        <v>3813.9580000000001</v>
      </c>
      <c r="F38" s="3">
        <v>3968.2799999999997</v>
      </c>
      <c r="G38" s="3">
        <v>3196.67</v>
      </c>
      <c r="H38" s="3">
        <v>6980.5739604149721</v>
      </c>
      <c r="I38" s="3">
        <v>1459.4452000000001</v>
      </c>
      <c r="J38" s="3">
        <v>17677.512352330879</v>
      </c>
    </row>
    <row r="39" spans="1:10" x14ac:dyDescent="0.2">
      <c r="A39" s="2" t="s">
        <v>31</v>
      </c>
      <c r="B39" s="4" t="s">
        <v>4</v>
      </c>
      <c r="C39" s="4" t="s">
        <v>4</v>
      </c>
      <c r="D39" s="4" t="s">
        <v>4</v>
      </c>
      <c r="E39" s="3">
        <v>3196.67</v>
      </c>
      <c r="F39" s="4" t="s">
        <v>4</v>
      </c>
      <c r="G39" s="4" t="s">
        <v>4</v>
      </c>
      <c r="H39" s="3">
        <v>975.7432247205229</v>
      </c>
      <c r="I39" s="3">
        <v>1721.7925999999998</v>
      </c>
      <c r="J39" s="3">
        <v>924.53619415314483</v>
      </c>
    </row>
    <row r="40" spans="1:10" x14ac:dyDescent="0.2">
      <c r="A40" s="2" t="s">
        <v>32</v>
      </c>
      <c r="B40" s="3">
        <v>1058.2080000000001</v>
      </c>
      <c r="C40" s="3">
        <v>3813.9580000000001</v>
      </c>
      <c r="D40" s="4" t="s">
        <v>4</v>
      </c>
      <c r="E40" s="3">
        <v>1565.2659999999998</v>
      </c>
      <c r="F40" s="4" t="s">
        <v>4</v>
      </c>
      <c r="G40" s="4" t="s">
        <v>4</v>
      </c>
      <c r="H40" s="3">
        <v>1082.6739890734568</v>
      </c>
      <c r="I40" s="3">
        <v>1706.3604</v>
      </c>
      <c r="J40" s="3">
        <v>1047.8076867068976</v>
      </c>
    </row>
    <row r="41" spans="1:10" x14ac:dyDescent="0.2">
      <c r="A41" s="2" t="s">
        <v>33</v>
      </c>
      <c r="B41" s="3">
        <v>7539.732</v>
      </c>
      <c r="C41" s="4" t="s">
        <v>4</v>
      </c>
      <c r="D41" s="4" t="s">
        <v>4</v>
      </c>
      <c r="E41" s="4" t="s">
        <v>4</v>
      </c>
      <c r="F41" s="3">
        <v>749.56399999999996</v>
      </c>
      <c r="G41" s="3">
        <v>2888.0259999999998</v>
      </c>
      <c r="H41" s="3">
        <v>1694.1842977167983</v>
      </c>
      <c r="I41" s="3">
        <v>6285.3146000000006</v>
      </c>
      <c r="J41" s="3">
        <v>1062.9871505788744</v>
      </c>
    </row>
    <row r="42" spans="1:10" x14ac:dyDescent="0.2">
      <c r="A42" s="2" t="s">
        <v>34</v>
      </c>
      <c r="B42" s="3">
        <v>14351.946</v>
      </c>
      <c r="C42" s="3">
        <v>6393.34</v>
      </c>
      <c r="D42" s="3">
        <v>3020.3020000000001</v>
      </c>
      <c r="E42" s="3">
        <v>2865.98</v>
      </c>
      <c r="F42" s="4" t="s">
        <v>4</v>
      </c>
      <c r="G42" s="4" t="s">
        <v>4</v>
      </c>
      <c r="H42" s="3">
        <v>5764.2365159003475</v>
      </c>
      <c r="I42" s="3">
        <v>859.79399999999998</v>
      </c>
      <c r="J42" s="3">
        <v>21714.747534468734</v>
      </c>
    </row>
    <row r="43" spans="1:10" x14ac:dyDescent="0.2">
      <c r="A43" s="2" t="s">
        <v>35</v>
      </c>
      <c r="B43" s="3">
        <v>1102.3</v>
      </c>
      <c r="C43" s="3">
        <v>11353.69</v>
      </c>
      <c r="D43" s="3">
        <v>4497.384</v>
      </c>
      <c r="E43" s="3">
        <v>2425.06</v>
      </c>
      <c r="F43" s="3">
        <v>8399.5259999999998</v>
      </c>
      <c r="G43" s="3">
        <v>4210.7860000000001</v>
      </c>
      <c r="H43" s="3">
        <v>5727.4790656540272</v>
      </c>
      <c r="I43" s="3">
        <v>974.43320000000006</v>
      </c>
      <c r="J43" s="3">
        <v>13889.378362931473</v>
      </c>
    </row>
    <row r="44" spans="1:10" x14ac:dyDescent="0.2">
      <c r="A44" s="2" t="s">
        <v>36</v>
      </c>
      <c r="B44" s="4" t="s">
        <v>4</v>
      </c>
      <c r="C44" s="4" t="s">
        <v>4</v>
      </c>
      <c r="D44" s="4" t="s">
        <v>4</v>
      </c>
      <c r="E44" s="4" t="s">
        <v>4</v>
      </c>
      <c r="F44" s="4" t="s">
        <v>4</v>
      </c>
      <c r="G44" s="4" t="s">
        <v>4</v>
      </c>
      <c r="H44" s="4" t="s">
        <v>4</v>
      </c>
      <c r="I44" s="3">
        <v>1234.576</v>
      </c>
      <c r="J44" s="3">
        <v>10098.779966903581</v>
      </c>
    </row>
    <row r="45" spans="1:10" x14ac:dyDescent="0.2">
      <c r="A45" s="2" t="s">
        <v>37</v>
      </c>
      <c r="B45" s="3">
        <v>5731.96</v>
      </c>
      <c r="C45" s="3">
        <v>2006.1859999999999</v>
      </c>
      <c r="D45" s="3">
        <v>1499.1279999999999</v>
      </c>
      <c r="E45" s="3">
        <v>2976.21</v>
      </c>
      <c r="F45" s="3">
        <v>2094.37</v>
      </c>
      <c r="G45" s="4" t="s">
        <v>4</v>
      </c>
      <c r="H45" s="3">
        <v>2439.3580618013066</v>
      </c>
      <c r="I45" s="3">
        <v>20194.135999999999</v>
      </c>
      <c r="J45" s="3">
        <v>2361.1232035295698</v>
      </c>
    </row>
    <row r="46" spans="1:10" x14ac:dyDescent="0.2">
      <c r="A46" s="2" t="s">
        <v>38</v>
      </c>
      <c r="B46" s="4" t="s">
        <v>4</v>
      </c>
      <c r="C46" s="3">
        <v>4563.5219999999999</v>
      </c>
      <c r="D46" s="3">
        <v>3130.5319999999997</v>
      </c>
      <c r="E46" s="3">
        <v>661.38</v>
      </c>
      <c r="F46" s="3">
        <v>837.74799999999993</v>
      </c>
      <c r="G46" s="4" t="s">
        <v>4</v>
      </c>
      <c r="H46" s="3">
        <v>1470.2980098528426</v>
      </c>
      <c r="I46" s="3">
        <v>12916.751399999999</v>
      </c>
      <c r="J46" s="3">
        <v>1422.3633756202225</v>
      </c>
    </row>
    <row r="47" spans="1:10" x14ac:dyDescent="0.2">
      <c r="A47" s="2" t="s">
        <v>39</v>
      </c>
      <c r="B47" s="4" t="s">
        <v>4</v>
      </c>
      <c r="C47" s="3">
        <v>7738.1459999999997</v>
      </c>
      <c r="D47" s="3">
        <v>9634.101999999999</v>
      </c>
      <c r="E47" s="4" t="s">
        <v>4</v>
      </c>
      <c r="F47" s="4" t="s">
        <v>4</v>
      </c>
      <c r="G47" s="3">
        <v>44.091999999999999</v>
      </c>
      <c r="H47" s="3">
        <v>2639.8532449630579</v>
      </c>
      <c r="I47" s="4">
        <v>9391.5959999999995</v>
      </c>
      <c r="J47" s="3">
        <v>2820.0648648643332</v>
      </c>
    </row>
    <row r="48" spans="1:10" x14ac:dyDescent="0.2">
      <c r="A48" s="2" t="s">
        <v>40</v>
      </c>
      <c r="B48" s="3">
        <v>1058.2080000000001</v>
      </c>
      <c r="C48" s="3">
        <v>1432.99</v>
      </c>
      <c r="D48" s="3">
        <v>573.19600000000003</v>
      </c>
      <c r="E48" s="3">
        <v>462.96600000000001</v>
      </c>
      <c r="F48" s="4" t="s">
        <v>4</v>
      </c>
      <c r="G48" s="4" t="s">
        <v>4</v>
      </c>
      <c r="H48" s="3">
        <v>685.02520913598346</v>
      </c>
      <c r="I48" s="3">
        <v>2195.7815999999998</v>
      </c>
      <c r="J48" s="3">
        <v>663.76957528943717</v>
      </c>
    </row>
    <row r="49" spans="1:10" ht="3" customHeight="1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3"/>
    </row>
    <row r="50" spans="1:10" x14ac:dyDescent="0.2">
      <c r="A50" s="2"/>
      <c r="B50" s="3"/>
      <c r="C50" s="3"/>
      <c r="D50" s="4"/>
      <c r="E50" s="3"/>
      <c r="F50" s="4"/>
      <c r="G50" s="4"/>
      <c r="H50" s="3"/>
      <c r="I50" s="3"/>
      <c r="J50" s="7"/>
    </row>
    <row r="51" spans="1:10" x14ac:dyDescent="0.2">
      <c r="A51" s="2"/>
      <c r="B51" s="3"/>
      <c r="C51" s="3"/>
      <c r="D51" s="7"/>
      <c r="E51" s="7"/>
      <c r="F51" s="3"/>
      <c r="G51" s="3"/>
      <c r="H51" s="7"/>
      <c r="J51" s="14" t="s">
        <v>74</v>
      </c>
    </row>
    <row r="52" spans="1:10" x14ac:dyDescent="0.2">
      <c r="A52" s="2"/>
      <c r="B52" s="3"/>
      <c r="C52" s="3"/>
      <c r="D52" s="7"/>
      <c r="E52" s="7"/>
      <c r="F52" s="3"/>
      <c r="G52" s="3"/>
      <c r="H52" s="7"/>
      <c r="J52" s="14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4" spans="1:10" ht="15.75" customHeight="1" x14ac:dyDescent="0.2">
      <c r="A54" s="54" t="s">
        <v>120</v>
      </c>
      <c r="B54" s="54"/>
      <c r="C54" s="54"/>
      <c r="D54" s="54"/>
      <c r="E54" s="54"/>
      <c r="F54" s="54"/>
      <c r="G54" s="54"/>
      <c r="H54" s="54"/>
      <c r="I54" s="54"/>
      <c r="J54" s="54"/>
    </row>
    <row r="55" spans="1:10" ht="3.75" customHeight="1" x14ac:dyDescent="0.2">
      <c r="A55" s="10"/>
      <c r="B55" s="10"/>
      <c r="C55" s="10"/>
      <c r="D55" s="10"/>
      <c r="E55" s="10"/>
      <c r="F55" s="10"/>
      <c r="G55" s="10"/>
      <c r="H55" s="10"/>
      <c r="J55" s="7"/>
    </row>
    <row r="56" spans="1:10" ht="25.5" customHeight="1" x14ac:dyDescent="0.2">
      <c r="A56" s="33" t="s">
        <v>0</v>
      </c>
      <c r="B56" s="32">
        <v>2002</v>
      </c>
      <c r="C56" s="32">
        <v>2003</v>
      </c>
      <c r="D56" s="32">
        <v>2004</v>
      </c>
      <c r="E56" s="32">
        <v>2005</v>
      </c>
      <c r="F56" s="32">
        <v>2006</v>
      </c>
      <c r="G56" s="32">
        <v>2007</v>
      </c>
      <c r="H56" s="32">
        <v>2008</v>
      </c>
      <c r="I56" s="32">
        <v>2009</v>
      </c>
      <c r="J56" s="32">
        <v>2010</v>
      </c>
    </row>
    <row r="57" spans="1:10" x14ac:dyDescent="0.2">
      <c r="A57" s="2" t="s">
        <v>41</v>
      </c>
      <c r="B57" s="3">
        <v>2733.7039999999997</v>
      </c>
      <c r="C57" s="3">
        <v>8377.48</v>
      </c>
      <c r="D57" s="4" t="s">
        <v>4</v>
      </c>
      <c r="E57" s="3">
        <v>2645.52</v>
      </c>
      <c r="F57" s="4" t="s">
        <v>4</v>
      </c>
      <c r="G57" s="4" t="s">
        <v>4</v>
      </c>
      <c r="H57" s="3">
        <v>2312.3777791321977</v>
      </c>
      <c r="I57" s="3">
        <v>1322.76</v>
      </c>
      <c r="J57" s="3">
        <v>2237.8517109758172</v>
      </c>
    </row>
    <row r="58" spans="1:10" x14ac:dyDescent="0.2">
      <c r="A58" s="2" t="s">
        <v>42</v>
      </c>
      <c r="B58" s="3">
        <v>4012.3719999999998</v>
      </c>
      <c r="C58" s="3">
        <v>7738.1459999999997</v>
      </c>
      <c r="D58" s="3">
        <v>7539.732</v>
      </c>
      <c r="E58" s="3">
        <v>1807.7719999999999</v>
      </c>
      <c r="F58" s="3">
        <v>1256.6220000000001</v>
      </c>
      <c r="G58" s="3">
        <v>4541.4759999999997</v>
      </c>
      <c r="H58" s="3">
        <v>4220.4236055548636</v>
      </c>
      <c r="I58" s="3">
        <v>2376.5587999999998</v>
      </c>
      <c r="J58" s="3">
        <v>4086.9240992821065</v>
      </c>
    </row>
    <row r="59" spans="1:10" x14ac:dyDescent="0.2">
      <c r="A59" s="2" t="s">
        <v>43</v>
      </c>
      <c r="B59" s="3">
        <v>2601.4279999999999</v>
      </c>
      <c r="C59" s="3">
        <v>2777.7959999999998</v>
      </c>
      <c r="D59" s="4" t="s">
        <v>4</v>
      </c>
      <c r="E59" s="3">
        <v>1344.806</v>
      </c>
      <c r="F59" s="4" t="s">
        <v>4</v>
      </c>
      <c r="G59" s="4" t="s">
        <v>4</v>
      </c>
      <c r="H59" s="3">
        <v>1042.5749524411065</v>
      </c>
      <c r="I59" s="3">
        <v>617.28800000000001</v>
      </c>
      <c r="J59" s="3">
        <v>1009.8779966903581</v>
      </c>
    </row>
    <row r="60" spans="1:10" x14ac:dyDescent="0.2">
      <c r="A60" s="2" t="s">
        <v>44</v>
      </c>
      <c r="B60" s="3">
        <v>859.79399999999998</v>
      </c>
      <c r="C60" s="3">
        <v>3615.5439999999999</v>
      </c>
      <c r="D60" s="3">
        <v>970.024</v>
      </c>
      <c r="E60" s="3">
        <v>793.65599999999995</v>
      </c>
      <c r="F60" s="3">
        <v>1455.0360000000001</v>
      </c>
      <c r="G60" s="3">
        <v>1168.4379999999999</v>
      </c>
      <c r="H60" s="3">
        <v>1403.4662821322588</v>
      </c>
      <c r="I60" s="3">
        <v>2081.1424000000002</v>
      </c>
      <c r="J60" s="3">
        <v>1358.3570237173128</v>
      </c>
    </row>
    <row r="61" spans="1:10" x14ac:dyDescent="0.2">
      <c r="A61" s="2" t="s">
        <v>45</v>
      </c>
      <c r="B61" s="3">
        <v>22.045999999999999</v>
      </c>
      <c r="C61" s="3">
        <v>2447.1059999999998</v>
      </c>
      <c r="D61" s="3">
        <v>3968.2799999999997</v>
      </c>
      <c r="E61" s="4" t="s">
        <v>4</v>
      </c>
      <c r="F61" s="3">
        <v>3064.3939999999998</v>
      </c>
      <c r="G61" s="3">
        <v>6261.0639999999994</v>
      </c>
      <c r="H61" s="3">
        <v>2482.7986848196861</v>
      </c>
      <c r="I61" s="3">
        <v>2235.4643999999998</v>
      </c>
      <c r="J61" s="3">
        <v>2403.7941047981762</v>
      </c>
    </row>
    <row r="62" spans="1:10" x14ac:dyDescent="0.2">
      <c r="A62" s="2" t="s">
        <v>46</v>
      </c>
      <c r="B62" s="3">
        <v>12566.22</v>
      </c>
      <c r="C62" s="3">
        <v>4343.0619999999999</v>
      </c>
      <c r="D62" s="3">
        <v>4872.1660000000002</v>
      </c>
      <c r="E62" s="3">
        <v>3593.498</v>
      </c>
      <c r="F62" s="4" t="s">
        <v>4</v>
      </c>
      <c r="G62" s="3">
        <v>22244.414000000001</v>
      </c>
      <c r="H62" s="3">
        <v>7993.0746353818158</v>
      </c>
      <c r="I62" s="3">
        <v>5313.0860000000002</v>
      </c>
      <c r="J62" s="3">
        <v>5713.1595587412285</v>
      </c>
    </row>
    <row r="63" spans="1:10" x14ac:dyDescent="0.2">
      <c r="A63" s="2" t="s">
        <v>47</v>
      </c>
      <c r="B63" s="3">
        <v>4298.97</v>
      </c>
      <c r="C63" s="3">
        <v>3505.3139999999999</v>
      </c>
      <c r="D63" s="4" t="s">
        <v>4</v>
      </c>
      <c r="E63" s="4" t="s">
        <v>4</v>
      </c>
      <c r="F63" s="3">
        <v>1234.576</v>
      </c>
      <c r="G63" s="4" t="s">
        <v>4</v>
      </c>
      <c r="H63" s="3">
        <v>1393.4415229741712</v>
      </c>
      <c r="I63" s="3">
        <v>1254.4174</v>
      </c>
      <c r="J63" s="3">
        <v>1348.8746012131778</v>
      </c>
    </row>
    <row r="64" spans="1:10" x14ac:dyDescent="0.2">
      <c r="A64" s="2" t="s">
        <v>48</v>
      </c>
      <c r="B64" s="3">
        <v>529.10400000000004</v>
      </c>
      <c r="C64" s="3">
        <v>2491.1979999999999</v>
      </c>
      <c r="D64" s="3">
        <v>1741.634</v>
      </c>
      <c r="E64" s="3">
        <v>947.97799999999995</v>
      </c>
      <c r="F64" s="4" t="s">
        <v>4</v>
      </c>
      <c r="G64" s="3">
        <v>13492.152</v>
      </c>
      <c r="H64" s="3">
        <v>3207.9229305880199</v>
      </c>
      <c r="I64" s="3">
        <v>2888.0259999999998</v>
      </c>
      <c r="J64" s="3">
        <v>3105.4933701041532</v>
      </c>
    </row>
    <row r="65" spans="1:10" x14ac:dyDescent="0.2">
      <c r="A65" s="2" t="s">
        <v>49</v>
      </c>
      <c r="B65" s="3">
        <v>264.55200000000002</v>
      </c>
      <c r="C65" s="3">
        <v>2711.6579999999999</v>
      </c>
      <c r="D65" s="3">
        <v>1124.346</v>
      </c>
      <c r="E65" s="3">
        <v>815.702</v>
      </c>
      <c r="F65" s="3">
        <v>3725.7739999999999</v>
      </c>
      <c r="G65" s="3">
        <v>2248.692</v>
      </c>
      <c r="H65" s="3">
        <v>2061.7588001800086</v>
      </c>
      <c r="I65" s="3">
        <v>1856.2732000000001</v>
      </c>
      <c r="J65" s="3">
        <v>1996.0499371203794</v>
      </c>
    </row>
    <row r="66" spans="1:10" x14ac:dyDescent="0.2">
      <c r="A66" s="2" t="s">
        <v>50</v>
      </c>
      <c r="B66" s="3">
        <v>27292.948</v>
      </c>
      <c r="C66" s="3">
        <v>100728.174</v>
      </c>
      <c r="D66" s="3">
        <v>98854.263999999996</v>
      </c>
      <c r="E66" s="3">
        <v>64219.998</v>
      </c>
      <c r="F66" s="3">
        <v>97024.445999999996</v>
      </c>
      <c r="G66" s="3">
        <v>85185.743999999992</v>
      </c>
      <c r="H66" s="3">
        <v>91030.787385423988</v>
      </c>
      <c r="I66" s="3">
        <v>31680.101999999999</v>
      </c>
      <c r="J66" s="3">
        <v>35973.706192104335</v>
      </c>
    </row>
    <row r="67" spans="1:10" ht="21" customHeight="1" x14ac:dyDescent="0.2">
      <c r="A67" s="38" t="s">
        <v>66</v>
      </c>
      <c r="B67" s="15">
        <v>118100.42199999999</v>
      </c>
      <c r="C67" s="15">
        <v>63514.525999999998</v>
      </c>
      <c r="D67" s="15">
        <v>55004.770000000004</v>
      </c>
      <c r="E67" s="15">
        <v>57892.795999999995</v>
      </c>
      <c r="F67" s="15">
        <v>48435.062000000005</v>
      </c>
      <c r="G67" s="15">
        <v>58752.59</v>
      </c>
      <c r="H67" s="15">
        <v>70169.972520226904</v>
      </c>
      <c r="I67" s="15">
        <v>83161.921199999997</v>
      </c>
      <c r="J67" s="15">
        <v>36751.440821804958</v>
      </c>
    </row>
    <row r="68" spans="1:10" x14ac:dyDescent="0.2">
      <c r="A68" s="2" t="s">
        <v>51</v>
      </c>
      <c r="B68" s="3">
        <v>132.27600000000001</v>
      </c>
      <c r="C68" s="3">
        <v>2491.1979999999999</v>
      </c>
      <c r="D68" s="3">
        <v>3439.1759999999999</v>
      </c>
      <c r="E68" s="3">
        <v>1609.3579999999999</v>
      </c>
      <c r="F68" s="3">
        <v>2601.4279999999999</v>
      </c>
      <c r="G68" s="3">
        <v>2491.1979999999999</v>
      </c>
      <c r="H68" s="3">
        <v>2095.1746640403007</v>
      </c>
      <c r="I68" s="3">
        <v>2.2046000000000001</v>
      </c>
      <c r="J68" s="3">
        <v>174.01595344884876</v>
      </c>
    </row>
    <row r="69" spans="1:10" x14ac:dyDescent="0.2">
      <c r="A69" s="2" t="s">
        <v>52</v>
      </c>
      <c r="B69" s="3">
        <v>3703.7280000000001</v>
      </c>
      <c r="C69" s="3">
        <v>4100.5559999999996</v>
      </c>
      <c r="D69" s="3">
        <v>1763.6799999999998</v>
      </c>
      <c r="E69" s="3">
        <v>1477.0819999999999</v>
      </c>
      <c r="F69" s="3">
        <v>1653.45</v>
      </c>
      <c r="G69" s="3">
        <v>1124.346</v>
      </c>
      <c r="H69" s="3">
        <v>2268.9371561138182</v>
      </c>
      <c r="I69" s="3">
        <v>1086.8678</v>
      </c>
      <c r="J69" s="3">
        <v>6091.0263120991367</v>
      </c>
    </row>
    <row r="70" spans="1:10" x14ac:dyDescent="0.2">
      <c r="A70" s="2" t="s">
        <v>53</v>
      </c>
      <c r="B70" s="3">
        <v>54034.745999999999</v>
      </c>
      <c r="C70" s="3">
        <v>17702.937999999998</v>
      </c>
      <c r="D70" s="3">
        <v>22200.322</v>
      </c>
      <c r="E70" s="3">
        <v>21120.067999999999</v>
      </c>
      <c r="F70" s="3">
        <v>19532.756000000001</v>
      </c>
      <c r="G70" s="3">
        <v>23721.495999999999</v>
      </c>
      <c r="H70" s="3">
        <v>28035.909778784884</v>
      </c>
      <c r="I70" s="3">
        <v>31106.905999999999</v>
      </c>
      <c r="J70" s="3">
        <v>22063.255536737892</v>
      </c>
    </row>
    <row r="71" spans="1:10" x14ac:dyDescent="0.2">
      <c r="A71" s="2" t="s">
        <v>54</v>
      </c>
      <c r="B71" s="3">
        <v>1036.162</v>
      </c>
      <c r="C71" s="3">
        <v>2755.75</v>
      </c>
      <c r="D71" s="3">
        <v>992.06999999999994</v>
      </c>
      <c r="E71" s="3">
        <v>1212.53</v>
      </c>
      <c r="F71" s="3">
        <v>2689.6120000000001</v>
      </c>
      <c r="G71" s="3">
        <v>2138.462</v>
      </c>
      <c r="H71" s="3">
        <v>1747.6496798932653</v>
      </c>
      <c r="I71" s="3">
        <v>753.97320000000002</v>
      </c>
      <c r="J71" s="3">
        <v>2776.0477665187691</v>
      </c>
    </row>
    <row r="72" spans="1:10" x14ac:dyDescent="0.2">
      <c r="A72" s="2" t="s">
        <v>55</v>
      </c>
      <c r="B72" s="3">
        <v>59193.509999999995</v>
      </c>
      <c r="C72" s="3">
        <v>36464.084000000003</v>
      </c>
      <c r="D72" s="3">
        <v>26609.522000000001</v>
      </c>
      <c r="E72" s="3">
        <v>32473.757999999998</v>
      </c>
      <c r="F72" s="3">
        <v>21957.815999999999</v>
      </c>
      <c r="G72" s="3">
        <v>29277.088</v>
      </c>
      <c r="H72" s="3">
        <v>36022.301241394642</v>
      </c>
      <c r="I72" s="3">
        <v>50211.969599999997</v>
      </c>
      <c r="J72" s="3">
        <v>5647.0952530003096</v>
      </c>
    </row>
    <row r="73" spans="1:10" ht="19.5" customHeight="1" x14ac:dyDescent="0.2">
      <c r="A73" s="38" t="s">
        <v>67</v>
      </c>
      <c r="B73" s="15">
        <v>13866.933999999999</v>
      </c>
      <c r="C73" s="15">
        <v>6988.5820000000003</v>
      </c>
      <c r="D73" s="15">
        <v>5268.9939999999997</v>
      </c>
      <c r="E73" s="15">
        <v>3350.9920000000002</v>
      </c>
      <c r="F73" s="15">
        <v>3461.2219999999998</v>
      </c>
      <c r="G73" s="15">
        <v>1741.634</v>
      </c>
      <c r="H73" s="15">
        <v>5704.0879609518233</v>
      </c>
      <c r="I73" s="15">
        <v>1966.5031999999999</v>
      </c>
      <c r="J73" s="15">
        <v>2708.8226822072484</v>
      </c>
    </row>
    <row r="74" spans="1:10" x14ac:dyDescent="0.2">
      <c r="A74" s="16" t="s">
        <v>56</v>
      </c>
      <c r="B74" s="3">
        <v>2843.9339999999997</v>
      </c>
      <c r="C74" s="3">
        <v>881.83999999999992</v>
      </c>
      <c r="D74" s="3">
        <v>286.59800000000001</v>
      </c>
      <c r="E74" s="3">
        <v>264.55200000000002</v>
      </c>
      <c r="F74" s="3">
        <v>771.61</v>
      </c>
      <c r="G74" s="4" t="s">
        <v>4</v>
      </c>
      <c r="H74" s="3">
        <v>791.95597348891738</v>
      </c>
      <c r="I74" s="3">
        <v>447.53379999999999</v>
      </c>
      <c r="J74" s="4" t="s">
        <v>4</v>
      </c>
    </row>
    <row r="75" spans="1:10" x14ac:dyDescent="0.2">
      <c r="A75" s="16" t="s">
        <v>57</v>
      </c>
      <c r="B75" s="3">
        <v>573.19600000000003</v>
      </c>
      <c r="C75" s="3">
        <v>1499.1279999999999</v>
      </c>
      <c r="D75" s="3">
        <v>1102.3</v>
      </c>
      <c r="E75" s="3">
        <v>903.88599999999997</v>
      </c>
      <c r="F75" s="3">
        <v>1080.2539999999999</v>
      </c>
      <c r="G75" s="3">
        <v>859.79399999999998</v>
      </c>
      <c r="H75" s="3">
        <v>1082.6739890734568</v>
      </c>
      <c r="I75" s="3">
        <v>17.636800000000001</v>
      </c>
      <c r="J75" s="3">
        <v>2100.7082398732637</v>
      </c>
    </row>
    <row r="76" spans="1:10" x14ac:dyDescent="0.2">
      <c r="A76" s="16" t="s">
        <v>58</v>
      </c>
      <c r="B76" s="3">
        <v>1895.9559999999999</v>
      </c>
      <c r="C76" s="3">
        <v>1455.0360000000001</v>
      </c>
      <c r="D76" s="3">
        <v>992.06999999999994</v>
      </c>
      <c r="E76" s="3">
        <v>1851.864</v>
      </c>
      <c r="F76" s="3">
        <v>1609.3579999999999</v>
      </c>
      <c r="G76" s="3">
        <v>154.322</v>
      </c>
      <c r="H76" s="3">
        <v>1396.7831093602006</v>
      </c>
      <c r="I76" s="3">
        <v>1265.4404</v>
      </c>
      <c r="J76" s="3">
        <v>538.29571819897285</v>
      </c>
    </row>
    <row r="77" spans="1:10" x14ac:dyDescent="0.2">
      <c r="A77" s="16" t="s">
        <v>59</v>
      </c>
      <c r="B77" s="3">
        <v>8553.848</v>
      </c>
      <c r="C77" s="3">
        <v>3152.578</v>
      </c>
      <c r="D77" s="3">
        <v>2888.0259999999998</v>
      </c>
      <c r="E77" s="3">
        <v>330.69</v>
      </c>
      <c r="F77" s="4" t="s">
        <v>4</v>
      </c>
      <c r="G77" s="3">
        <v>727.51800000000003</v>
      </c>
      <c r="H77" s="3">
        <v>2432.6748890292483</v>
      </c>
      <c r="I77" s="3">
        <v>235.89219999999997</v>
      </c>
      <c r="J77" s="3">
        <v>69.818724135012175</v>
      </c>
    </row>
    <row r="78" spans="1:10" ht="3" customHeight="1" x14ac:dyDescent="0.2">
      <c r="A78" s="12"/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">
      <c r="A79" s="2" t="s">
        <v>71</v>
      </c>
      <c r="B79" s="3"/>
      <c r="C79" s="3"/>
      <c r="D79" s="3"/>
      <c r="E79" s="3"/>
      <c r="F79" s="4"/>
      <c r="G79" s="3"/>
      <c r="H79" s="3"/>
      <c r="I79" s="3"/>
      <c r="J79" s="7"/>
    </row>
    <row r="80" spans="1:10" x14ac:dyDescent="0.2">
      <c r="A80" s="2" t="s">
        <v>63</v>
      </c>
      <c r="B80" s="3"/>
      <c r="C80" s="3"/>
      <c r="D80" s="3"/>
      <c r="E80" s="3"/>
      <c r="F80" s="4"/>
      <c r="G80" s="3"/>
      <c r="H80" s="3"/>
      <c r="I80" s="3"/>
      <c r="J80" s="7"/>
    </row>
    <row r="81" spans="1:14" x14ac:dyDescent="0.2">
      <c r="A81" s="17" t="s">
        <v>77</v>
      </c>
      <c r="B81" s="3"/>
      <c r="C81" s="3"/>
      <c r="D81" s="3"/>
      <c r="E81" s="3"/>
      <c r="F81" s="4"/>
      <c r="G81" s="3"/>
      <c r="H81" s="3"/>
      <c r="I81" s="3"/>
      <c r="J81" s="7"/>
    </row>
    <row r="82" spans="1:14" x14ac:dyDescent="0.2">
      <c r="A82" s="2" t="s">
        <v>75</v>
      </c>
      <c r="B82" s="3"/>
      <c r="C82" s="3"/>
      <c r="D82" s="3"/>
      <c r="E82" s="3"/>
      <c r="F82" s="4"/>
      <c r="G82" s="3"/>
      <c r="H82" s="3"/>
      <c r="I82" s="3"/>
      <c r="J82" s="7"/>
    </row>
    <row r="83" spans="1:14" x14ac:dyDescent="0.2">
      <c r="A83" s="16"/>
      <c r="B83" s="3"/>
      <c r="C83" s="3"/>
      <c r="D83" s="3"/>
      <c r="E83" s="3"/>
      <c r="F83" s="4"/>
      <c r="G83" s="3"/>
      <c r="H83" s="3"/>
      <c r="I83" s="3"/>
      <c r="J83" s="7"/>
    </row>
    <row r="84" spans="1:14" x14ac:dyDescent="0.2">
      <c r="A84" s="16"/>
      <c r="B84" s="3"/>
      <c r="C84" s="3"/>
      <c r="D84" s="3"/>
      <c r="E84" s="3"/>
      <c r="F84" s="4"/>
      <c r="G84" s="3"/>
      <c r="H84" s="3"/>
      <c r="I84" s="3"/>
      <c r="J84" s="7"/>
    </row>
    <row r="85" spans="1:14" x14ac:dyDescent="0.2">
      <c r="A85" s="2"/>
      <c r="B85" s="3"/>
      <c r="C85" s="3"/>
      <c r="D85" s="3"/>
      <c r="E85" s="3"/>
      <c r="F85" s="4"/>
      <c r="G85" s="4"/>
      <c r="H85" s="7"/>
      <c r="J85" s="8" t="s">
        <v>73</v>
      </c>
    </row>
    <row r="86" spans="1:14" ht="13.5" customHeight="1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</row>
    <row r="87" spans="1:14" ht="15.75" customHeight="1" x14ac:dyDescent="0.2">
      <c r="A87" s="54" t="s">
        <v>119</v>
      </c>
      <c r="B87" s="54"/>
      <c r="C87" s="54"/>
      <c r="D87" s="54"/>
      <c r="E87" s="54"/>
      <c r="F87" s="54"/>
      <c r="G87" s="54"/>
      <c r="H87" s="54"/>
      <c r="I87" s="54"/>
      <c r="J87" s="54"/>
    </row>
    <row r="88" spans="1:14" ht="3" customHeight="1" x14ac:dyDescent="0.2">
      <c r="A88" s="18"/>
      <c r="B88" s="18"/>
      <c r="C88" s="18"/>
      <c r="D88" s="18"/>
      <c r="E88" s="18"/>
      <c r="F88" s="18"/>
      <c r="G88" s="18"/>
      <c r="H88" s="10"/>
    </row>
    <row r="89" spans="1:14" ht="26.25" customHeight="1" x14ac:dyDescent="0.2">
      <c r="A89" s="33" t="s">
        <v>0</v>
      </c>
      <c r="B89" s="32">
        <v>2011</v>
      </c>
      <c r="C89" s="32">
        <v>2012</v>
      </c>
      <c r="D89" s="32">
        <v>2013</v>
      </c>
      <c r="E89" s="32">
        <v>2014</v>
      </c>
      <c r="F89" s="32">
        <v>2015</v>
      </c>
      <c r="G89" s="32">
        <v>2016</v>
      </c>
      <c r="H89" s="32">
        <v>2017</v>
      </c>
      <c r="I89" s="32">
        <v>2018</v>
      </c>
      <c r="J89" s="32">
        <v>2019</v>
      </c>
      <c r="K89" s="24">
        <v>2019</v>
      </c>
    </row>
    <row r="90" spans="1:14" ht="25.5" x14ac:dyDescent="0.2">
      <c r="A90" s="35" t="str">
        <f>$A$8</f>
        <v>Total Producción  Piscícola (Pesquera y Acuícola)</v>
      </c>
      <c r="B90" s="36">
        <v>308732.18399999995</v>
      </c>
      <c r="C90" s="36">
        <v>301203.31293063448</v>
      </c>
      <c r="D90" s="36">
        <v>290755.12468488532</v>
      </c>
      <c r="E90" s="36">
        <v>303882.06399999984</v>
      </c>
      <c r="F90" s="39">
        <v>262235.13540948153</v>
      </c>
      <c r="G90" s="39">
        <v>322768.75814221299</v>
      </c>
      <c r="H90" s="39">
        <v>346663.64975999994</v>
      </c>
      <c r="I90" s="39">
        <v>306890.05401640723</v>
      </c>
      <c r="J90" s="39">
        <v>354190.98524931131</v>
      </c>
      <c r="K90" s="25"/>
      <c r="M90" s="11"/>
      <c r="N90" s="11"/>
    </row>
    <row r="91" spans="1:14" ht="21.75" customHeight="1" x14ac:dyDescent="0.2">
      <c r="A91" s="40" t="s">
        <v>69</v>
      </c>
      <c r="B91" s="41">
        <v>208588.90242023423</v>
      </c>
      <c r="C91" s="41">
        <v>195225.45552889048</v>
      </c>
      <c r="D91" s="41">
        <v>181444.91022523219</v>
      </c>
      <c r="E91" s="41">
        <v>204302.35466938501</v>
      </c>
      <c r="F91" s="41">
        <v>194148.22517061286</v>
      </c>
      <c r="G91" s="41">
        <v>245060.85431582382</v>
      </c>
      <c r="H91" s="41">
        <v>263202.95266308344</v>
      </c>
      <c r="I91" s="41">
        <v>217888.84585941091</v>
      </c>
      <c r="J91" s="41">
        <v>284270.62833113398</v>
      </c>
      <c r="K91" s="11"/>
      <c r="M91" s="11"/>
      <c r="N91" s="11"/>
    </row>
    <row r="92" spans="1:14" x14ac:dyDescent="0.2">
      <c r="A92" s="2" t="s">
        <v>1</v>
      </c>
      <c r="B92" s="4">
        <v>4387.6224066559462</v>
      </c>
      <c r="C92" s="4">
        <v>4280.4696743597196</v>
      </c>
      <c r="D92" s="4">
        <v>2306.8128973015696</v>
      </c>
      <c r="E92" s="4">
        <v>2600.30054326869</v>
      </c>
      <c r="F92" s="4">
        <v>7055.6598823130316</v>
      </c>
      <c r="G92" s="4">
        <v>2998.2559999999999</v>
      </c>
      <c r="H92" s="4">
        <v>3220.2198684200453</v>
      </c>
      <c r="I92" s="4">
        <v>3715.9876668579232</v>
      </c>
      <c r="J92" s="4">
        <v>1124.346</v>
      </c>
      <c r="M92" s="11"/>
      <c r="N92" s="11"/>
    </row>
    <row r="93" spans="1:14" x14ac:dyDescent="0.2">
      <c r="A93" s="2" t="s">
        <v>2</v>
      </c>
      <c r="B93" s="4">
        <v>4434.1502100919006</v>
      </c>
      <c r="C93" s="4">
        <v>4325.861194678344</v>
      </c>
      <c r="D93" s="4">
        <v>2331.2751064666872</v>
      </c>
      <c r="E93" s="4">
        <v>7130.4744566218988</v>
      </c>
      <c r="F93" s="4">
        <v>11774.126762097396</v>
      </c>
      <c r="G93" s="4">
        <v>13734.657999999999</v>
      </c>
      <c r="H93" s="4">
        <v>14751.448367835943</v>
      </c>
      <c r="I93" s="4">
        <v>23676.017265271992</v>
      </c>
      <c r="J93" s="4">
        <v>29505.778301188391</v>
      </c>
      <c r="M93" s="11"/>
      <c r="N93" s="11"/>
    </row>
    <row r="94" spans="1:14" x14ac:dyDescent="0.2">
      <c r="A94" s="2" t="s">
        <v>3</v>
      </c>
      <c r="B94" s="4">
        <v>2102.975049171866</v>
      </c>
      <c r="C94" s="4">
        <v>2051.6170466856634</v>
      </c>
      <c r="D94" s="4">
        <v>1105.6489179137031</v>
      </c>
      <c r="E94" s="4" t="s">
        <v>4</v>
      </c>
      <c r="F94" s="4" t="s">
        <v>4</v>
      </c>
      <c r="G94" s="4" t="s">
        <v>4</v>
      </c>
      <c r="H94" s="4" t="s">
        <v>4</v>
      </c>
      <c r="I94" s="4" t="s">
        <v>4</v>
      </c>
      <c r="J94" s="4" t="s">
        <v>4</v>
      </c>
      <c r="M94" s="11"/>
      <c r="N94" s="11"/>
    </row>
    <row r="95" spans="1:14" x14ac:dyDescent="0.2">
      <c r="A95" s="2" t="s">
        <v>60</v>
      </c>
      <c r="B95" s="4" t="s">
        <v>4</v>
      </c>
      <c r="C95" s="4" t="s">
        <v>4</v>
      </c>
      <c r="D95" s="4" t="s">
        <v>4</v>
      </c>
      <c r="E95" s="4">
        <v>1246.3167191749885</v>
      </c>
      <c r="F95" s="4">
        <v>2610.0906343513043</v>
      </c>
      <c r="G95" s="4">
        <v>2116.4160000000002</v>
      </c>
      <c r="H95" s="4">
        <v>2273.096377708267</v>
      </c>
      <c r="I95" s="4">
        <v>4953.697705151767</v>
      </c>
      <c r="J95" s="4">
        <v>5250.9195674608727</v>
      </c>
      <c r="M95" s="11"/>
      <c r="N95" s="11"/>
    </row>
    <row r="96" spans="1:14" x14ac:dyDescent="0.2">
      <c r="A96" s="2" t="s">
        <v>5</v>
      </c>
      <c r="B96" s="4">
        <v>7984.833785665277</v>
      </c>
      <c r="C96" s="4">
        <v>7789.8314181490277</v>
      </c>
      <c r="D96" s="4">
        <v>4198.0635187840899</v>
      </c>
      <c r="E96" s="4">
        <v>4732.1682921662896</v>
      </c>
      <c r="F96" s="4">
        <v>3211.7053490723365</v>
      </c>
      <c r="G96" s="4">
        <v>2425.06</v>
      </c>
      <c r="H96" s="4">
        <v>2604.5895994573893</v>
      </c>
      <c r="I96" s="4">
        <v>1032.1711991009379</v>
      </c>
      <c r="J96" s="4">
        <v>1094.1014710469942</v>
      </c>
      <c r="M96" s="11"/>
      <c r="N96" s="11"/>
    </row>
    <row r="97" spans="1:14" x14ac:dyDescent="0.2">
      <c r="A97" s="2" t="s">
        <v>6</v>
      </c>
      <c r="B97" s="4">
        <v>1578.4671868405326</v>
      </c>
      <c r="C97" s="4">
        <v>1539.9185023290022</v>
      </c>
      <c r="D97" s="4">
        <v>829.88646859114112</v>
      </c>
      <c r="E97" s="4">
        <v>935.46998876813109</v>
      </c>
      <c r="F97" s="4">
        <v>579.03185555994185</v>
      </c>
      <c r="G97" s="4">
        <v>198.41399999999999</v>
      </c>
      <c r="H97" s="4">
        <v>213.10278541015001</v>
      </c>
      <c r="I97" s="4">
        <v>2.1340528000000001</v>
      </c>
      <c r="J97" s="4">
        <v>28.659800000000001</v>
      </c>
      <c r="M97" s="11"/>
      <c r="N97" s="11"/>
    </row>
    <row r="98" spans="1:14" x14ac:dyDescent="0.2">
      <c r="A98" s="2" t="s">
        <v>7</v>
      </c>
      <c r="B98" s="4">
        <v>3748.7087912673555</v>
      </c>
      <c r="C98" s="4">
        <v>3657.1593477788206</v>
      </c>
      <c r="D98" s="4">
        <v>1970.9010909428082</v>
      </c>
      <c r="E98" s="4" t="s">
        <v>4</v>
      </c>
      <c r="F98" s="4" t="s">
        <v>4</v>
      </c>
      <c r="G98" s="4" t="s">
        <v>4</v>
      </c>
      <c r="H98" s="4" t="s">
        <v>4</v>
      </c>
      <c r="I98" s="4" t="s">
        <v>4</v>
      </c>
      <c r="J98" s="4" t="s">
        <v>4</v>
      </c>
      <c r="M98" s="11"/>
      <c r="N98" s="11"/>
    </row>
    <row r="99" spans="1:14" x14ac:dyDescent="0.2">
      <c r="A99" s="2" t="s">
        <v>61</v>
      </c>
      <c r="B99" s="4" t="s">
        <v>4</v>
      </c>
      <c r="C99" s="4" t="s">
        <v>4</v>
      </c>
      <c r="D99" s="4" t="s">
        <v>4</v>
      </c>
      <c r="E99" s="4">
        <v>1902.6815833641117</v>
      </c>
      <c r="F99" s="4">
        <v>1352.3617553830916</v>
      </c>
      <c r="G99" s="4">
        <v>947.97799999999995</v>
      </c>
      <c r="H99" s="4">
        <v>1018.1577525151613</v>
      </c>
      <c r="I99" s="4">
        <v>30.952583999999998</v>
      </c>
      <c r="J99" s="4">
        <v>32.809739039999997</v>
      </c>
      <c r="M99" s="11"/>
      <c r="N99" s="11"/>
    </row>
    <row r="100" spans="1:14" x14ac:dyDescent="0.2">
      <c r="A100" s="2" t="s">
        <v>8</v>
      </c>
      <c r="B100" s="4">
        <v>3609.9051607041761</v>
      </c>
      <c r="C100" s="4">
        <v>3521.7455231034305</v>
      </c>
      <c r="D100" s="4" t="s">
        <v>4</v>
      </c>
      <c r="E100" s="4">
        <v>44.091999999999999</v>
      </c>
      <c r="F100" s="4">
        <v>1038.9975500593662</v>
      </c>
      <c r="G100" s="4">
        <v>66.138000000000005</v>
      </c>
      <c r="H100" s="4">
        <v>71.034261803383345</v>
      </c>
      <c r="I100" s="4">
        <v>705.69245999999998</v>
      </c>
      <c r="J100" s="4">
        <v>44.091999999999999</v>
      </c>
      <c r="M100" s="11"/>
      <c r="N100" s="11"/>
    </row>
    <row r="101" spans="1:14" x14ac:dyDescent="0.2">
      <c r="A101" s="2" t="s">
        <v>9</v>
      </c>
      <c r="B101" s="4">
        <v>8505.1170541567517</v>
      </c>
      <c r="C101" s="4">
        <v>8297.4085399806863</v>
      </c>
      <c r="D101" s="4">
        <v>8418.0801716162387</v>
      </c>
      <c r="E101" s="4">
        <v>8126.7021381346412</v>
      </c>
      <c r="F101" s="4">
        <v>3622.2801316941132</v>
      </c>
      <c r="G101" s="4">
        <v>176.36799999999999</v>
      </c>
      <c r="H101" s="4">
        <v>189.4246981423556</v>
      </c>
      <c r="I101" s="4">
        <v>182.89634907117778</v>
      </c>
      <c r="J101" s="4">
        <v>193.87013001544847</v>
      </c>
      <c r="M101" s="11"/>
      <c r="N101" s="11"/>
    </row>
    <row r="102" spans="1:14" x14ac:dyDescent="0.2">
      <c r="A102" s="2" t="s">
        <v>10</v>
      </c>
      <c r="B102" s="4">
        <v>961.43159476764822</v>
      </c>
      <c r="C102" s="4">
        <v>937.95190286458205</v>
      </c>
      <c r="D102" s="4">
        <v>1278.6679999999999</v>
      </c>
      <c r="E102" s="4">
        <v>1234.4090051080193</v>
      </c>
      <c r="F102" s="4">
        <v>455.38452406335176</v>
      </c>
      <c r="G102" s="4">
        <v>154.322</v>
      </c>
      <c r="H102" s="4">
        <v>165.74661087456113</v>
      </c>
      <c r="I102" s="4">
        <v>160.03430543728055</v>
      </c>
      <c r="J102" s="4">
        <v>396.82799999999997</v>
      </c>
      <c r="M102" s="11"/>
      <c r="N102" s="11"/>
    </row>
    <row r="103" spans="1:14" x14ac:dyDescent="0.2">
      <c r="A103" s="2" t="s">
        <v>11</v>
      </c>
      <c r="B103" s="4">
        <v>6688.446528486299</v>
      </c>
      <c r="C103" s="4">
        <v>6525.1040040116968</v>
      </c>
      <c r="D103" s="4">
        <v>6620.0004940376784</v>
      </c>
      <c r="E103" s="4">
        <v>6390.8600384616238</v>
      </c>
      <c r="F103" s="4">
        <v>2848.5706684299644</v>
      </c>
      <c r="G103" s="4">
        <v>815.702</v>
      </c>
      <c r="H103" s="4">
        <v>876.08922890839472</v>
      </c>
      <c r="I103" s="4">
        <v>845.89561445419736</v>
      </c>
      <c r="J103" s="4">
        <v>896.64935132144922</v>
      </c>
      <c r="M103" s="11"/>
      <c r="N103" s="11"/>
    </row>
    <row r="104" spans="1:14" x14ac:dyDescent="0.2">
      <c r="A104" s="2" t="s">
        <v>12</v>
      </c>
      <c r="B104" s="4">
        <v>155.19467609974797</v>
      </c>
      <c r="C104" s="4">
        <v>151.40457475540961</v>
      </c>
      <c r="D104" s="4">
        <v>595.24199999999996</v>
      </c>
      <c r="E104" s="4">
        <v>574.63867479166424</v>
      </c>
      <c r="F104" s="4">
        <v>782.00925582042373</v>
      </c>
      <c r="G104" s="4">
        <v>66.138000000000005</v>
      </c>
      <c r="H104" s="4">
        <v>71.034261803383345</v>
      </c>
      <c r="I104" s="4">
        <v>68.586130901691675</v>
      </c>
      <c r="J104" s="4">
        <v>88.183999999999997</v>
      </c>
      <c r="M104" s="11"/>
      <c r="N104" s="11"/>
    </row>
    <row r="105" spans="1:14" x14ac:dyDescent="0.2">
      <c r="A105" s="2" t="s">
        <v>13</v>
      </c>
      <c r="B105" s="4">
        <v>1642.7635212712796</v>
      </c>
      <c r="C105" s="4">
        <v>1602.6446177955027</v>
      </c>
      <c r="D105" s="4">
        <v>2182.5540000000001</v>
      </c>
      <c r="E105" s="4">
        <v>2107.0084742361018</v>
      </c>
      <c r="F105" s="4">
        <v>1844.2023416691673</v>
      </c>
      <c r="G105" s="4">
        <v>1844.2023416691675</v>
      </c>
      <c r="H105" s="4">
        <v>1980.7304719909928</v>
      </c>
      <c r="I105" s="4">
        <v>1419.0019099610195</v>
      </c>
      <c r="J105" s="4">
        <v>705.47199999999998</v>
      </c>
      <c r="M105" s="11"/>
      <c r="N105" s="11"/>
    </row>
    <row r="106" spans="1:14" x14ac:dyDescent="0.2">
      <c r="A106" s="2" t="s">
        <v>14</v>
      </c>
      <c r="B106" s="4">
        <v>15554.08530113141</v>
      </c>
      <c r="C106" s="4">
        <v>15174.229747504802</v>
      </c>
      <c r="D106" s="4">
        <v>15394.912995005645</v>
      </c>
      <c r="E106" s="4">
        <v>14862.043340327149</v>
      </c>
      <c r="F106" s="4">
        <v>16721.523823036456</v>
      </c>
      <c r="G106" s="4">
        <v>16721.523823036456</v>
      </c>
      <c r="H106" s="4">
        <v>17959.434833183393</v>
      </c>
      <c r="I106" s="4">
        <v>30568.079328109921</v>
      </c>
      <c r="J106" s="4">
        <v>46952.524087796533</v>
      </c>
      <c r="M106" s="11"/>
      <c r="N106" s="11"/>
    </row>
    <row r="107" spans="1:14" x14ac:dyDescent="0.2">
      <c r="A107" s="2" t="s">
        <v>15</v>
      </c>
      <c r="B107" s="4">
        <v>6428.6685430200941</v>
      </c>
      <c r="C107" s="4">
        <v>6271.67021099261</v>
      </c>
      <c r="D107" s="4">
        <v>6362.8809394741465</v>
      </c>
      <c r="E107" s="4">
        <v>6142.6402554197493</v>
      </c>
      <c r="F107" s="4">
        <v>6911.1832750908325</v>
      </c>
      <c r="G107" s="4">
        <v>6911.1832750908325</v>
      </c>
      <c r="H107" s="4">
        <v>7422.8250345333472</v>
      </c>
      <c r="I107" s="4">
        <v>7167.0041548120898</v>
      </c>
      <c r="J107" s="4">
        <v>16415.424404100806</v>
      </c>
      <c r="M107" s="11"/>
      <c r="N107" s="11"/>
    </row>
    <row r="108" spans="1:14" x14ac:dyDescent="0.2">
      <c r="A108" s="2" t="s">
        <v>16</v>
      </c>
      <c r="B108" s="4">
        <v>3327.9637346921518</v>
      </c>
      <c r="C108" s="4">
        <v>3246.6895560814169</v>
      </c>
      <c r="D108" s="4">
        <v>3836.0039999999999</v>
      </c>
      <c r="E108" s="4" t="s">
        <v>4</v>
      </c>
      <c r="F108" s="4" t="s">
        <v>4</v>
      </c>
      <c r="G108" s="4" t="s">
        <v>4</v>
      </c>
      <c r="H108" s="4" t="s">
        <v>4</v>
      </c>
      <c r="I108" s="4" t="s">
        <v>4</v>
      </c>
      <c r="J108" s="4" t="s">
        <v>4</v>
      </c>
      <c r="M108" s="11"/>
      <c r="N108" s="11"/>
    </row>
    <row r="109" spans="1:14" x14ac:dyDescent="0.2">
      <c r="A109" s="2" t="s">
        <v>62</v>
      </c>
      <c r="B109" s="4" t="s">
        <v>4</v>
      </c>
      <c r="C109" s="4" t="s">
        <v>4</v>
      </c>
      <c r="D109" s="4" t="s">
        <v>4</v>
      </c>
      <c r="E109" s="4">
        <v>3703.2270153240574</v>
      </c>
      <c r="F109" s="4">
        <v>3653.851896752833</v>
      </c>
      <c r="G109" s="4">
        <v>3653.851896752833</v>
      </c>
      <c r="H109" s="4">
        <v>3924.3501803007275</v>
      </c>
      <c r="I109" s="4">
        <v>3789.1010385267805</v>
      </c>
      <c r="J109" s="4">
        <v>12834.847100838393</v>
      </c>
      <c r="M109" s="11"/>
      <c r="N109" s="11"/>
    </row>
    <row r="110" spans="1:14" x14ac:dyDescent="0.2">
      <c r="A110" s="2" t="s">
        <v>17</v>
      </c>
      <c r="B110" s="4">
        <v>23174.872435525023</v>
      </c>
      <c r="C110" s="4">
        <v>22608.905113834815</v>
      </c>
      <c r="D110" s="4">
        <v>20723.239999999998</v>
      </c>
      <c r="E110" s="4">
        <v>20005.939048302382</v>
      </c>
      <c r="F110" s="4">
        <v>24603.42393034252</v>
      </c>
      <c r="G110" s="4">
        <v>24603.42393034252</v>
      </c>
      <c r="H110" s="4">
        <v>26424.839830771685</v>
      </c>
      <c r="I110" s="4">
        <v>31071.499113299858</v>
      </c>
      <c r="J110" s="4">
        <v>46163.38906009787</v>
      </c>
      <c r="M110" s="11"/>
      <c r="N110" s="11"/>
    </row>
    <row r="111" spans="1:14" x14ac:dyDescent="0.2">
      <c r="A111" s="2" t="s">
        <v>18</v>
      </c>
      <c r="B111" s="4">
        <v>4544.3049752565112</v>
      </c>
      <c r="C111" s="4">
        <v>4433.3258049096285</v>
      </c>
      <c r="D111" s="4">
        <v>4497.8009546955745</v>
      </c>
      <c r="E111" s="4">
        <v>4342.1169542521311</v>
      </c>
      <c r="F111" s="4">
        <v>4885.3855711700035</v>
      </c>
      <c r="G111" s="4">
        <v>1168.4379999999999</v>
      </c>
      <c r="H111" s="4">
        <v>1254.9386251931057</v>
      </c>
      <c r="I111" s="4">
        <v>4447.1953747862071</v>
      </c>
      <c r="J111" s="4">
        <v>154.322</v>
      </c>
      <c r="M111" s="11"/>
      <c r="N111" s="11"/>
    </row>
    <row r="112" spans="1:14" x14ac:dyDescent="0.2">
      <c r="A112" s="2" t="s">
        <v>19</v>
      </c>
      <c r="B112" s="4">
        <v>630.94054670936202</v>
      </c>
      <c r="C112" s="4">
        <v>615.53197294653683</v>
      </c>
      <c r="D112" s="4">
        <v>624.4838338970261</v>
      </c>
      <c r="E112" s="4">
        <v>602.86835058582028</v>
      </c>
      <c r="F112" s="4">
        <v>678.29687046610275</v>
      </c>
      <c r="G112" s="4">
        <v>44.091999999999999</v>
      </c>
      <c r="H112" s="4">
        <v>47.356174535588899</v>
      </c>
      <c r="I112" s="4">
        <v>45.724087267794445</v>
      </c>
      <c r="J112" s="4">
        <v>22.045999999999999</v>
      </c>
      <c r="M112" s="11"/>
      <c r="N112" s="11"/>
    </row>
    <row r="113" spans="1:14" x14ac:dyDescent="0.2">
      <c r="A113" s="2" t="s">
        <v>20</v>
      </c>
      <c r="B113" s="4">
        <v>1603.0189179842605</v>
      </c>
      <c r="C113" s="4">
        <v>1563.8706410669067</v>
      </c>
      <c r="D113" s="4">
        <v>1586.6144677707707</v>
      </c>
      <c r="E113" s="4">
        <v>1531.6964111488728</v>
      </c>
      <c r="F113" s="4">
        <v>1723.3362494098014</v>
      </c>
      <c r="G113" s="4">
        <v>330.69</v>
      </c>
      <c r="H113" s="4">
        <v>355.17130901691678</v>
      </c>
      <c r="I113" s="4">
        <v>342.93065450845836</v>
      </c>
      <c r="J113" s="4">
        <v>363.50649377896588</v>
      </c>
      <c r="M113" s="11"/>
      <c r="N113" s="11"/>
    </row>
    <row r="114" spans="1:14" ht="12" customHeight="1" x14ac:dyDescent="0.2">
      <c r="A114" s="2" t="s">
        <v>21</v>
      </c>
      <c r="B114" s="4">
        <v>477.34631128643105</v>
      </c>
      <c r="C114" s="4">
        <v>465.68875355578547</v>
      </c>
      <c r="D114" s="4">
        <v>330.69</v>
      </c>
      <c r="E114" s="4">
        <v>319.24370821759118</v>
      </c>
      <c r="F114" s="4">
        <v>493.27181244817348</v>
      </c>
      <c r="G114" s="4">
        <v>22.045999999999999</v>
      </c>
      <c r="H114" s="4">
        <v>23.678087267794449</v>
      </c>
      <c r="I114" s="4">
        <v>22.862043633897223</v>
      </c>
      <c r="J114" s="4">
        <v>0</v>
      </c>
      <c r="M114" s="11"/>
      <c r="N114" s="11"/>
    </row>
    <row r="115" spans="1:14" x14ac:dyDescent="0.2">
      <c r="A115" s="2" t="s">
        <v>22</v>
      </c>
      <c r="B115" s="4">
        <v>1983.307655563239</v>
      </c>
      <c r="C115" s="4">
        <v>1934.8721215584806</v>
      </c>
      <c r="D115" s="4">
        <v>2425.06</v>
      </c>
      <c r="E115" s="4">
        <v>2341.1205269290022</v>
      </c>
      <c r="F115" s="4">
        <v>2197.0327732138571</v>
      </c>
      <c r="G115" s="4">
        <v>88.183999999999997</v>
      </c>
      <c r="H115" s="4">
        <v>94.712349071177798</v>
      </c>
      <c r="I115" s="4">
        <v>91.44817453558889</v>
      </c>
      <c r="J115" s="4">
        <v>44.091999999999999</v>
      </c>
      <c r="M115" s="11"/>
      <c r="N115" s="11"/>
    </row>
    <row r="116" spans="1:14" x14ac:dyDescent="0.2">
      <c r="A116" s="2" t="s">
        <v>23</v>
      </c>
      <c r="B116" s="4">
        <v>1059.9371811304218</v>
      </c>
      <c r="C116" s="4">
        <v>1034.051825807185</v>
      </c>
      <c r="D116" s="4">
        <v>1049.0903430038043</v>
      </c>
      <c r="E116" s="4">
        <v>1012.7778020375554</v>
      </c>
      <c r="F116" s="4">
        <v>1139.4925823060273</v>
      </c>
      <c r="G116" s="4">
        <v>44.091999999999999</v>
      </c>
      <c r="H116" s="4">
        <v>47.356174535588899</v>
      </c>
      <c r="I116" s="4">
        <v>45.724087267794445</v>
      </c>
      <c r="J116" s="4">
        <v>66.138000000000005</v>
      </c>
      <c r="M116" s="11"/>
      <c r="N116" s="11"/>
    </row>
    <row r="117" spans="1:14" x14ac:dyDescent="0.2">
      <c r="A117" s="2" t="s">
        <v>24</v>
      </c>
      <c r="B117" s="4">
        <v>2735.2029533513632</v>
      </c>
      <c r="C117" s="4">
        <v>2668.4049377810852</v>
      </c>
      <c r="D117" s="4">
        <v>2707.2123288062303</v>
      </c>
      <c r="E117" s="4">
        <v>2613.5066158047771</v>
      </c>
      <c r="F117" s="4">
        <v>2940.4982973815622</v>
      </c>
      <c r="G117" s="4">
        <v>330.69</v>
      </c>
      <c r="H117" s="4">
        <v>355.17130901691678</v>
      </c>
      <c r="I117" s="4">
        <v>342.93065450845836</v>
      </c>
      <c r="J117" s="4">
        <v>363.50649377896588</v>
      </c>
      <c r="M117" s="11"/>
      <c r="N117" s="11"/>
    </row>
    <row r="118" spans="1:14" x14ac:dyDescent="0.2">
      <c r="A118" s="2" t="s">
        <v>25</v>
      </c>
      <c r="B118" s="4">
        <v>1774.6584821892334</v>
      </c>
      <c r="C118" s="4">
        <v>1731.3184935496499</v>
      </c>
      <c r="D118" s="4">
        <v>1756.4975631941982</v>
      </c>
      <c r="E118" s="4">
        <v>1695.6992819537286</v>
      </c>
      <c r="F118" s="4">
        <v>1907.8585151852296</v>
      </c>
      <c r="G118" s="4">
        <v>2248.692</v>
      </c>
      <c r="H118" s="4">
        <v>2415.1649013150336</v>
      </c>
      <c r="I118" s="4">
        <v>28.171399272346012</v>
      </c>
      <c r="J118" s="4">
        <v>440.91999999999996</v>
      </c>
      <c r="M118" s="11"/>
      <c r="N118" s="11"/>
    </row>
    <row r="119" spans="1:14" ht="15" customHeight="1" x14ac:dyDescent="0.2">
      <c r="A119" s="2" t="s">
        <v>26</v>
      </c>
      <c r="B119" s="4">
        <v>2202.5757579687406</v>
      </c>
      <c r="C119" s="4">
        <v>2148.7853474270869</v>
      </c>
      <c r="D119" s="4">
        <v>2180.0357592465339</v>
      </c>
      <c r="E119" s="4">
        <v>2104.5773982546048</v>
      </c>
      <c r="F119" s="4">
        <v>2367.893855271439</v>
      </c>
      <c r="G119" s="4">
        <v>595.24199999999996</v>
      </c>
      <c r="H119" s="4">
        <v>639.30835623045016</v>
      </c>
      <c r="I119" s="4">
        <v>0.61727517811522514</v>
      </c>
      <c r="J119" s="4">
        <v>0.65431168880213864</v>
      </c>
      <c r="M119" s="11"/>
      <c r="N119" s="11"/>
    </row>
    <row r="120" spans="1:14" ht="15" customHeight="1" x14ac:dyDescent="0.2">
      <c r="A120" s="2" t="s">
        <v>27</v>
      </c>
      <c r="B120" s="4">
        <v>1606.2194981589894</v>
      </c>
      <c r="C120" s="4">
        <v>1566.9930579725872</v>
      </c>
      <c r="D120" s="4">
        <v>1589.7822948958999</v>
      </c>
      <c r="E120" s="4">
        <v>1534.7545891355628</v>
      </c>
      <c r="F120" s="4">
        <v>1726.777054613267</v>
      </c>
      <c r="G120" s="4">
        <v>1807.7719999999999</v>
      </c>
      <c r="H120" s="4">
        <v>1941.6031559591443</v>
      </c>
      <c r="I120" s="4">
        <v>1.874687577979572</v>
      </c>
      <c r="J120" s="4">
        <v>1.9871688326583461</v>
      </c>
      <c r="M120" s="11"/>
      <c r="N120" s="11"/>
    </row>
    <row r="121" spans="1:14" x14ac:dyDescent="0.2">
      <c r="A121" s="2" t="s">
        <v>28</v>
      </c>
      <c r="B121" s="4">
        <v>1894.5338746264438</v>
      </c>
      <c r="C121" s="4">
        <v>1848.2663378425073</v>
      </c>
      <c r="D121" s="4">
        <v>1875.1462140845708</v>
      </c>
      <c r="E121" s="4">
        <v>1810.2411044619905</v>
      </c>
      <c r="F121" s="4">
        <v>2036.7313605906008</v>
      </c>
      <c r="G121" s="4">
        <v>2425.06</v>
      </c>
      <c r="H121" s="4">
        <v>2604.5895994573893</v>
      </c>
      <c r="I121" s="4">
        <v>2228.843396223127</v>
      </c>
      <c r="J121" s="4">
        <v>2138.462</v>
      </c>
      <c r="M121" s="11"/>
      <c r="N121" s="11"/>
    </row>
    <row r="122" spans="1:14" x14ac:dyDescent="0.2">
      <c r="A122" s="2" t="s">
        <v>29</v>
      </c>
      <c r="B122" s="4">
        <v>1877.8425603660489</v>
      </c>
      <c r="C122" s="4">
        <v>1831.9826520794738</v>
      </c>
      <c r="D122" s="4">
        <v>1858.625709931724</v>
      </c>
      <c r="E122" s="4">
        <v>1794.2924304549779</v>
      </c>
      <c r="F122" s="4">
        <v>2018.78725114029</v>
      </c>
      <c r="G122" s="4">
        <v>44.091999999999999</v>
      </c>
      <c r="H122" s="4">
        <v>47.356174535588899</v>
      </c>
      <c r="I122" s="4">
        <v>0</v>
      </c>
      <c r="J122" s="4">
        <v>0</v>
      </c>
      <c r="M122" s="11"/>
      <c r="N122" s="11"/>
    </row>
    <row r="123" spans="1:14" x14ac:dyDescent="0.2">
      <c r="A123" s="2" t="s">
        <v>30</v>
      </c>
      <c r="B123" s="4">
        <v>2175.54726750693</v>
      </c>
      <c r="C123" s="4">
        <v>2122.4169357811816</v>
      </c>
      <c r="D123" s="4">
        <v>2153.2838641019416</v>
      </c>
      <c r="E123" s="4">
        <v>2078.7514760682438</v>
      </c>
      <c r="F123" s="4">
        <v>6109.1067468717247</v>
      </c>
      <c r="G123" s="4">
        <v>6349.2479999999996</v>
      </c>
      <c r="H123" s="4">
        <v>6819.2891331248002</v>
      </c>
      <c r="I123" s="4">
        <v>6064.2511695691419</v>
      </c>
      <c r="J123" s="4">
        <v>6428.1062397432906</v>
      </c>
      <c r="M123" s="11"/>
      <c r="N123" s="11"/>
    </row>
    <row r="124" spans="1:14" x14ac:dyDescent="0.2">
      <c r="A124" s="2" t="s">
        <v>31</v>
      </c>
      <c r="B124" s="4">
        <v>2175.54726750693</v>
      </c>
      <c r="C124" s="4">
        <v>2122.4169357811816</v>
      </c>
      <c r="D124" s="4">
        <v>2153.2838641019416</v>
      </c>
      <c r="E124" s="4">
        <v>2078.7514760682438</v>
      </c>
      <c r="F124" s="4">
        <v>1266.2503544522831</v>
      </c>
      <c r="G124" s="4">
        <v>1653.45</v>
      </c>
      <c r="H124" s="4">
        <v>1775.8565450845836</v>
      </c>
      <c r="I124" s="4">
        <v>66.380505999999997</v>
      </c>
      <c r="J124" s="4">
        <v>70.363336360000005</v>
      </c>
      <c r="M124" s="11"/>
      <c r="N124" s="11"/>
    </row>
    <row r="125" spans="1:14" x14ac:dyDescent="0.2">
      <c r="A125" s="2" t="s">
        <v>32</v>
      </c>
      <c r="B125" s="4">
        <v>1628.590922977666</v>
      </c>
      <c r="C125" s="4">
        <v>1588.8181369409358</v>
      </c>
      <c r="D125" s="4">
        <v>1611.9247823511269</v>
      </c>
      <c r="E125" s="4">
        <v>1556.1306507170077</v>
      </c>
      <c r="F125" s="4">
        <v>1188.0916691976493</v>
      </c>
      <c r="G125" s="4">
        <v>1322.76</v>
      </c>
      <c r="H125" s="4">
        <v>1420.6852360676671</v>
      </c>
      <c r="I125" s="4">
        <v>90.410646</v>
      </c>
      <c r="J125" s="4">
        <v>95.835284759999993</v>
      </c>
      <c r="M125" s="11"/>
      <c r="N125" s="11"/>
    </row>
    <row r="126" spans="1:14" x14ac:dyDescent="0.2">
      <c r="A126" s="2" t="s">
        <v>33</v>
      </c>
      <c r="B126" s="4">
        <v>462.96600000000001</v>
      </c>
      <c r="C126" s="4">
        <v>220.45999999999998</v>
      </c>
      <c r="D126" s="4">
        <v>154.322</v>
      </c>
      <c r="E126" s="4">
        <v>66.138000000000005</v>
      </c>
      <c r="F126" s="4">
        <v>264.55200000000002</v>
      </c>
      <c r="G126" s="4">
        <v>198.41399999999999</v>
      </c>
      <c r="H126" s="4">
        <v>213.10278541015001</v>
      </c>
      <c r="I126" s="4">
        <v>99.427459999999996</v>
      </c>
      <c r="J126" s="4">
        <v>0</v>
      </c>
      <c r="M126" s="11"/>
      <c r="N126" s="11"/>
    </row>
    <row r="127" spans="1:14" x14ac:dyDescent="0.2">
      <c r="A127" s="2" t="s">
        <v>34</v>
      </c>
      <c r="B127" s="4">
        <v>13619.899657932629</v>
      </c>
      <c r="C127" s="4">
        <v>13287.280000476687</v>
      </c>
      <c r="D127" s="4">
        <v>13546.658787636918</v>
      </c>
      <c r="E127" s="4">
        <v>13077.763419890616</v>
      </c>
      <c r="F127" s="4">
        <v>906.4308511647049</v>
      </c>
      <c r="G127" s="4">
        <v>683.42599999999993</v>
      </c>
      <c r="H127" s="4">
        <v>734.02070530162803</v>
      </c>
      <c r="I127" s="4">
        <v>0</v>
      </c>
      <c r="J127" s="4">
        <v>0</v>
      </c>
      <c r="M127" s="11"/>
      <c r="N127" s="11"/>
    </row>
    <row r="128" spans="1:14" x14ac:dyDescent="0.2">
      <c r="A128" s="2" t="s">
        <v>35</v>
      </c>
      <c r="B128" s="4">
        <v>11175.378152611302</v>
      </c>
      <c r="C128" s="4">
        <v>10902.457606467835</v>
      </c>
      <c r="D128" s="4">
        <v>11061.015226219914</v>
      </c>
      <c r="E128" s="4">
        <v>10678.156332122786</v>
      </c>
      <c r="F128" s="4">
        <v>1538.8757247148142</v>
      </c>
      <c r="G128" s="4">
        <v>7711.7557247148097</v>
      </c>
      <c r="H128" s="4">
        <v>8282.6646574304032</v>
      </c>
      <c r="I128" s="4">
        <v>2440.9772119999998</v>
      </c>
      <c r="J128" s="4">
        <v>4792.0358447199997</v>
      </c>
      <c r="M128" s="11"/>
      <c r="N128" s="11"/>
    </row>
    <row r="129" spans="1:14" x14ac:dyDescent="0.2">
      <c r="A129" s="2" t="s">
        <v>36</v>
      </c>
      <c r="B129" s="4">
        <v>3097.4249027897781</v>
      </c>
      <c r="C129" s="4">
        <v>3021.7808498938825</v>
      </c>
      <c r="D129" s="4">
        <v>3065.7274898411315</v>
      </c>
      <c r="E129" s="4">
        <v>2959.6123627611678</v>
      </c>
      <c r="F129" s="4">
        <v>2259.6372551563954</v>
      </c>
      <c r="G129" s="4">
        <v>2259.6372551563954</v>
      </c>
      <c r="H129" s="4">
        <v>2426.920444577368</v>
      </c>
      <c r="I129" s="4">
        <v>13045.106432706212</v>
      </c>
      <c r="J129" s="4">
        <v>13827.812818668586</v>
      </c>
      <c r="M129" s="11"/>
      <c r="N129" s="11"/>
    </row>
    <row r="130" spans="1:14" x14ac:dyDescent="0.2">
      <c r="A130" s="2" t="s">
        <v>37</v>
      </c>
      <c r="B130" s="4">
        <v>3669.4548331968845</v>
      </c>
      <c r="C130" s="4">
        <v>3579.8408976817927</v>
      </c>
      <c r="D130" s="4">
        <v>3631.9035676151148</v>
      </c>
      <c r="E130" s="4">
        <v>3506.1911845358136</v>
      </c>
      <c r="F130" s="4">
        <v>2015.565239168609</v>
      </c>
      <c r="G130" s="4">
        <v>2632.8532391686053</v>
      </c>
      <c r="H130" s="4">
        <v>2827.7659784237294</v>
      </c>
      <c r="I130" s="4">
        <v>2730.3096087961671</v>
      </c>
      <c r="J130" s="4">
        <v>1571.3681853239443</v>
      </c>
      <c r="M130" s="11"/>
      <c r="N130" s="11"/>
    </row>
    <row r="131" spans="1:14" x14ac:dyDescent="0.2">
      <c r="A131" s="2" t="s">
        <v>38</v>
      </c>
      <c r="B131" s="4">
        <v>2211.4871558838418</v>
      </c>
      <c r="C131" s="4">
        <v>2157.4791148018448</v>
      </c>
      <c r="D131" s="4">
        <v>2188.8559626150268</v>
      </c>
      <c r="E131" s="4">
        <v>2113.0923047549254</v>
      </c>
      <c r="F131" s="4">
        <v>1613.3268516806215</v>
      </c>
      <c r="G131" s="4">
        <v>3747.8199999999997</v>
      </c>
      <c r="H131" s="4">
        <v>4025.2748355250556</v>
      </c>
      <c r="I131" s="4">
        <v>3886.5474177625274</v>
      </c>
      <c r="J131" s="4">
        <v>1915.1402628282738</v>
      </c>
      <c r="M131" s="11"/>
      <c r="N131" s="11"/>
    </row>
    <row r="132" spans="1:14" ht="3" customHeight="1" x14ac:dyDescent="0.2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M132" s="11"/>
      <c r="N132" s="11"/>
    </row>
    <row r="133" spans="1:14" s="7" customFormat="1" ht="16.5" customHeight="1" x14ac:dyDescent="0.2">
      <c r="A133" s="2"/>
      <c r="B133" s="3"/>
      <c r="C133" s="3"/>
      <c r="D133" s="3"/>
      <c r="E133" s="3"/>
      <c r="F133" s="3"/>
      <c r="G133" s="3"/>
      <c r="H133" s="3"/>
      <c r="I133" s="3"/>
      <c r="M133" s="11"/>
      <c r="N133" s="11"/>
    </row>
    <row r="134" spans="1:14" s="7" customFormat="1" ht="15" customHeight="1" x14ac:dyDescent="0.2">
      <c r="A134" s="2"/>
      <c r="B134" s="3"/>
      <c r="C134" s="3"/>
      <c r="D134" s="3"/>
      <c r="E134" s="3"/>
      <c r="F134" s="4"/>
      <c r="G134" s="4"/>
      <c r="J134" s="14" t="s">
        <v>72</v>
      </c>
      <c r="M134" s="11"/>
      <c r="N134" s="11"/>
    </row>
    <row r="135" spans="1:14" s="7" customFormat="1" ht="13.5" customHeight="1" x14ac:dyDescent="0.2">
      <c r="A135" s="2"/>
      <c r="B135" s="3"/>
      <c r="C135" s="3"/>
      <c r="D135" s="3"/>
      <c r="E135" s="3"/>
      <c r="F135" s="4"/>
      <c r="G135" s="4"/>
      <c r="J135" s="14"/>
      <c r="M135" s="11"/>
      <c r="N135" s="11"/>
    </row>
    <row r="136" spans="1:14" s="7" customFormat="1" ht="12.75" customHeight="1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M136" s="11"/>
      <c r="N136" s="11"/>
    </row>
    <row r="137" spans="1:14" s="7" customFormat="1" ht="16.5" customHeight="1" x14ac:dyDescent="0.2">
      <c r="A137" s="54" t="s">
        <v>119</v>
      </c>
      <c r="B137" s="54"/>
      <c r="C137" s="54"/>
      <c r="D137" s="54"/>
      <c r="E137" s="54"/>
      <c r="F137" s="54"/>
      <c r="G137" s="54"/>
      <c r="H137" s="54"/>
      <c r="I137" s="54"/>
      <c r="J137" s="54"/>
      <c r="M137" s="11"/>
      <c r="N137" s="11"/>
    </row>
    <row r="138" spans="1:14" s="7" customFormat="1" ht="3.75" customHeight="1" x14ac:dyDescent="0.2">
      <c r="A138" s="18"/>
      <c r="B138" s="18"/>
      <c r="C138" s="18"/>
      <c r="D138" s="18"/>
      <c r="E138" s="18"/>
      <c r="F138" s="18"/>
      <c r="G138" s="18"/>
      <c r="H138" s="10"/>
      <c r="M138" s="11"/>
      <c r="N138" s="11"/>
    </row>
    <row r="139" spans="1:14" s="7" customFormat="1" ht="25.5" customHeight="1" x14ac:dyDescent="0.2">
      <c r="A139" s="33" t="s">
        <v>0</v>
      </c>
      <c r="B139" s="32">
        <v>2011</v>
      </c>
      <c r="C139" s="32">
        <v>2012</v>
      </c>
      <c r="D139" s="32">
        <v>2013</v>
      </c>
      <c r="E139" s="32">
        <v>2014</v>
      </c>
      <c r="F139" s="32">
        <v>2015</v>
      </c>
      <c r="G139" s="32">
        <v>2016</v>
      </c>
      <c r="H139" s="32">
        <v>2017</v>
      </c>
      <c r="I139" s="32">
        <v>2018</v>
      </c>
      <c r="J139" s="32" t="s">
        <v>76</v>
      </c>
      <c r="M139" s="11"/>
      <c r="N139" s="11"/>
    </row>
    <row r="140" spans="1:14" x14ac:dyDescent="0.2">
      <c r="A140" s="2" t="s">
        <v>39</v>
      </c>
      <c r="B140" s="4">
        <v>4013.196261319566</v>
      </c>
      <c r="C140" s="4">
        <v>3915.1876122642034</v>
      </c>
      <c r="D140" s="4">
        <v>3972.1273272432518</v>
      </c>
      <c r="E140" s="4">
        <v>3834.6386569341835</v>
      </c>
      <c r="F140" s="4">
        <v>2927.711911970614</v>
      </c>
      <c r="G140" s="4">
        <v>264.55200000000002</v>
      </c>
      <c r="H140" s="4">
        <v>284.13704721353338</v>
      </c>
      <c r="I140" s="4">
        <v>6613.8</v>
      </c>
      <c r="J140" s="4">
        <v>11419.828</v>
      </c>
      <c r="M140" s="11"/>
      <c r="N140" s="11"/>
    </row>
    <row r="141" spans="1:14" x14ac:dyDescent="0.2">
      <c r="A141" s="2" t="s">
        <v>40</v>
      </c>
      <c r="B141" s="4">
        <v>1030.6824681038822</v>
      </c>
      <c r="C141" s="4">
        <v>1005.5115594998025</v>
      </c>
      <c r="D141" s="4">
        <v>1020.1350072821548</v>
      </c>
      <c r="E141" s="4">
        <v>984.82470775449667</v>
      </c>
      <c r="F141" s="4">
        <v>751.90475193326836</v>
      </c>
      <c r="G141" s="4">
        <v>903.88599999999997</v>
      </c>
      <c r="H141" s="4">
        <v>970.80157797957213</v>
      </c>
      <c r="I141" s="4">
        <v>551.15</v>
      </c>
      <c r="J141" s="4">
        <v>33.069000000000003</v>
      </c>
      <c r="M141" s="11"/>
      <c r="N141" s="11"/>
    </row>
    <row r="142" spans="1:14" x14ac:dyDescent="0.2">
      <c r="A142" s="2" t="s">
        <v>41</v>
      </c>
      <c r="B142" s="4">
        <v>3478.3305615437162</v>
      </c>
      <c r="C142" s="4">
        <v>3393.3841853620565</v>
      </c>
      <c r="D142" s="4">
        <v>3442.7351609637562</v>
      </c>
      <c r="E142" s="4">
        <v>3323.5705319095082</v>
      </c>
      <c r="F142" s="4">
        <v>2537.5160235633607</v>
      </c>
      <c r="G142" s="4">
        <v>2757.9760235633548</v>
      </c>
      <c r="H142" s="4">
        <v>2962.1517267721051</v>
      </c>
      <c r="I142" s="4">
        <v>8257.6437738988207</v>
      </c>
      <c r="J142" s="4">
        <v>8753.1024003327493</v>
      </c>
      <c r="M142" s="11"/>
      <c r="N142" s="11"/>
    </row>
    <row r="143" spans="1:14" x14ac:dyDescent="0.2">
      <c r="A143" s="2" t="s">
        <v>42</v>
      </c>
      <c r="B143" s="4">
        <v>6349.2292502669789</v>
      </c>
      <c r="C143" s="4">
        <v>6194.1709523812797</v>
      </c>
      <c r="D143" s="4">
        <v>8377.48</v>
      </c>
      <c r="E143" s="4">
        <v>8087.5072748456441</v>
      </c>
      <c r="F143" s="4">
        <v>4925.7545415950617</v>
      </c>
      <c r="G143" s="4">
        <v>4705.2945415950526</v>
      </c>
      <c r="H143" s="4">
        <v>5053.6321680379451</v>
      </c>
      <c r="I143" s="4">
        <v>6878.3519999999999</v>
      </c>
      <c r="J143" s="4">
        <v>7291.0531200000005</v>
      </c>
      <c r="M143" s="11"/>
      <c r="N143" s="11"/>
    </row>
    <row r="144" spans="1:14" x14ac:dyDescent="0.2">
      <c r="A144" s="2" t="s">
        <v>43</v>
      </c>
      <c r="B144" s="4">
        <v>1568.5420351072351</v>
      </c>
      <c r="C144" s="4">
        <v>1530.2357386200399</v>
      </c>
      <c r="D144" s="4">
        <v>1552.4904031308399</v>
      </c>
      <c r="E144" s="4">
        <v>1498.7534950186346</v>
      </c>
      <c r="F144" s="4">
        <v>3348.8847300720126</v>
      </c>
      <c r="G144" s="4">
        <v>188.95806340534909</v>
      </c>
      <c r="H144" s="4">
        <v>202.94681644131782</v>
      </c>
      <c r="I144" s="4">
        <v>242.506</v>
      </c>
      <c r="J144" s="4">
        <v>257.05635999999998</v>
      </c>
      <c r="M144" s="11"/>
      <c r="N144" s="11"/>
    </row>
    <row r="145" spans="1:14" x14ac:dyDescent="0.2">
      <c r="A145" s="2" t="s">
        <v>44</v>
      </c>
      <c r="B145" s="4">
        <v>2111.1633110839225</v>
      </c>
      <c r="C145" s="4">
        <v>2059.605338191127</v>
      </c>
      <c r="D145" s="4">
        <v>440.91999999999996</v>
      </c>
      <c r="E145" s="4">
        <v>425.65827762345492</v>
      </c>
      <c r="F145" s="4">
        <v>1308.6947166248626</v>
      </c>
      <c r="G145" s="4">
        <v>118.21071662486176</v>
      </c>
      <c r="H145" s="4">
        <v>126.96197333901827</v>
      </c>
      <c r="I145" s="4">
        <v>66.600966</v>
      </c>
      <c r="J145" s="4">
        <v>70.597023960000001</v>
      </c>
      <c r="M145" s="11"/>
      <c r="N145" s="11"/>
    </row>
    <row r="146" spans="1:14" x14ac:dyDescent="0.2">
      <c r="A146" s="2" t="s">
        <v>45</v>
      </c>
      <c r="B146" s="4">
        <v>3734.9925250882534</v>
      </c>
      <c r="C146" s="4">
        <v>3643.7780546812128</v>
      </c>
      <c r="D146" s="4">
        <v>3696.7705813306502</v>
      </c>
      <c r="E146" s="4">
        <v>3568.8129329997796</v>
      </c>
      <c r="F146" s="4">
        <v>2724.7563774084115</v>
      </c>
      <c r="G146" s="4">
        <v>7133.9563774084118</v>
      </c>
      <c r="H146" s="4">
        <v>7662.0902507899455</v>
      </c>
      <c r="I146" s="4">
        <v>45.216346000000001</v>
      </c>
      <c r="J146" s="4">
        <v>5158.7640000000001</v>
      </c>
      <c r="M146" s="11"/>
      <c r="N146" s="11"/>
    </row>
    <row r="147" spans="1:14" x14ac:dyDescent="0.2">
      <c r="A147" s="2" t="s">
        <v>46</v>
      </c>
      <c r="B147" s="4">
        <v>11403.095575073768</v>
      </c>
      <c r="C147" s="4">
        <v>3086.44</v>
      </c>
      <c r="D147" s="4">
        <v>3131.3269968196237</v>
      </c>
      <c r="E147" s="4">
        <v>3022.9412504356051</v>
      </c>
      <c r="F147" s="4">
        <v>4395.1968583180133</v>
      </c>
      <c r="G147" s="4">
        <v>8657.4235249846733</v>
      </c>
      <c r="H147" s="4">
        <v>9298.3411838357861</v>
      </c>
      <c r="I147" s="4">
        <v>6130.4850526869377</v>
      </c>
      <c r="J147" s="4">
        <v>10907.514155848145</v>
      </c>
      <c r="M147" s="11"/>
      <c r="N147" s="11"/>
    </row>
    <row r="148" spans="1:14" x14ac:dyDescent="0.2">
      <c r="A148" s="2" t="s">
        <v>47</v>
      </c>
      <c r="B148" s="4">
        <v>2096.1510891163148</v>
      </c>
      <c r="C148" s="4">
        <v>2044.9597386109033</v>
      </c>
      <c r="D148" s="4">
        <v>2074.7001843293642</v>
      </c>
      <c r="E148" s="4">
        <v>2002.8878414376798</v>
      </c>
      <c r="F148" s="4">
        <v>1529.1867412629722</v>
      </c>
      <c r="G148" s="4">
        <v>330.69</v>
      </c>
      <c r="H148" s="4">
        <v>355.17130901691678</v>
      </c>
      <c r="I148" s="4">
        <v>2.6455199999999999</v>
      </c>
      <c r="J148" s="4">
        <v>44.091999999999999</v>
      </c>
      <c r="M148" s="11"/>
      <c r="N148" s="11"/>
    </row>
    <row r="149" spans="1:14" x14ac:dyDescent="0.2">
      <c r="A149" s="2" t="s">
        <v>48</v>
      </c>
      <c r="B149" s="4">
        <v>4825.7238810625668</v>
      </c>
      <c r="C149" s="4">
        <v>4707.8720125019117</v>
      </c>
      <c r="D149" s="4">
        <v>4776.3399678330943</v>
      </c>
      <c r="E149" s="4">
        <v>4611.0147964526514</v>
      </c>
      <c r="F149" s="4">
        <v>3520.468068467314</v>
      </c>
      <c r="G149" s="4">
        <v>1315.868068467312</v>
      </c>
      <c r="H149" s="4">
        <v>1413.2830880011402</v>
      </c>
      <c r="I149" s="4">
        <v>0.52910400000000002</v>
      </c>
      <c r="J149" s="4">
        <v>0.56085024000000006</v>
      </c>
      <c r="M149" s="11"/>
      <c r="N149" s="11"/>
    </row>
    <row r="150" spans="1:14" x14ac:dyDescent="0.2">
      <c r="A150" s="2" t="s">
        <v>49</v>
      </c>
      <c r="B150" s="4">
        <v>3101.5708222583171</v>
      </c>
      <c r="C150" s="4">
        <v>3025.8255194011081</v>
      </c>
      <c r="D150" s="4">
        <v>3069.8309821562871</v>
      </c>
      <c r="E150" s="4">
        <v>2963.5738194224905</v>
      </c>
      <c r="F150" s="4">
        <v>2262.6617914670423</v>
      </c>
      <c r="G150" s="4">
        <v>992.06999999999994</v>
      </c>
      <c r="H150" s="4">
        <v>1065.5139270507502</v>
      </c>
      <c r="I150" s="4">
        <v>52.845659324676646</v>
      </c>
      <c r="J150" s="4">
        <v>56.01639888415724</v>
      </c>
      <c r="M150" s="11"/>
      <c r="N150" s="11"/>
    </row>
    <row r="151" spans="1:14" x14ac:dyDescent="0.2">
      <c r="A151" s="2" t="s">
        <v>50</v>
      </c>
      <c r="B151" s="4">
        <v>7984.833785665277</v>
      </c>
      <c r="C151" s="4">
        <v>7789.8314181490277</v>
      </c>
      <c r="D151" s="4">
        <v>5687.8679999999995</v>
      </c>
      <c r="E151" s="4">
        <v>28421.717130925826</v>
      </c>
      <c r="F151" s="4">
        <v>33573.886136590634</v>
      </c>
      <c r="G151" s="4">
        <v>104549.87951384317</v>
      </c>
      <c r="H151" s="4">
        <v>112289.81089386618</v>
      </c>
      <c r="I151" s="4">
        <v>43636.58827215006</v>
      </c>
      <c r="J151" s="4">
        <v>46254.783568478997</v>
      </c>
      <c r="M151" s="11"/>
      <c r="N151" s="11"/>
    </row>
    <row r="152" spans="1:14" x14ac:dyDescent="0.2">
      <c r="A152" s="38" t="s">
        <v>64</v>
      </c>
      <c r="B152" s="20">
        <v>99011.773946990608</v>
      </c>
      <c r="C152" s="20">
        <v>104653.52298879245</v>
      </c>
      <c r="D152" s="20">
        <v>107061.52245965315</v>
      </c>
      <c r="E152" s="20">
        <v>97042.297067150561</v>
      </c>
      <c r="F152" s="20">
        <v>65034.769786044228</v>
      </c>
      <c r="G152" s="20">
        <v>74923.135652710858</v>
      </c>
      <c r="H152" s="20">
        <v>80469.769770556537</v>
      </c>
      <c r="I152" s="20">
        <v>83712.798665466369</v>
      </c>
      <c r="J152" s="20">
        <v>66336.830585394302</v>
      </c>
      <c r="M152" s="11"/>
      <c r="N152" s="11"/>
    </row>
    <row r="153" spans="1:14" x14ac:dyDescent="0.2">
      <c r="A153" s="2" t="s">
        <v>51</v>
      </c>
      <c r="B153" s="4" t="s">
        <v>4</v>
      </c>
      <c r="C153" s="4">
        <v>66.138000000000005</v>
      </c>
      <c r="D153" s="4">
        <v>396.82799999999997</v>
      </c>
      <c r="E153" s="4">
        <v>683.42599999999993</v>
      </c>
      <c r="F153" s="4">
        <v>1518.0715155349385</v>
      </c>
      <c r="G153" s="4">
        <v>1250.5800488682728</v>
      </c>
      <c r="H153" s="4">
        <v>1343.1617314916814</v>
      </c>
      <c r="I153" s="4">
        <v>19.42855122230759</v>
      </c>
      <c r="J153" s="4">
        <v>20.594264295646045</v>
      </c>
      <c r="M153" s="11"/>
      <c r="N153" s="11"/>
    </row>
    <row r="154" spans="1:14" x14ac:dyDescent="0.2">
      <c r="A154" s="2" t="s">
        <v>52</v>
      </c>
      <c r="B154" s="4">
        <v>354.24756846193748</v>
      </c>
      <c r="C154" s="4">
        <v>345.5962782295764</v>
      </c>
      <c r="D154" s="4">
        <v>683.42599999999993</v>
      </c>
      <c r="E154" s="4">
        <v>659.77033031635517</v>
      </c>
      <c r="F154" s="4">
        <v>1889.9361032300585</v>
      </c>
      <c r="G154" s="4">
        <v>1801.7521032300581</v>
      </c>
      <c r="H154" s="4">
        <v>1935.1376002546269</v>
      </c>
      <c r="I154" s="4">
        <v>422.95956010963624</v>
      </c>
      <c r="J154" s="4">
        <v>95.60113371621469</v>
      </c>
      <c r="M154" s="11"/>
      <c r="N154" s="11"/>
    </row>
    <row r="155" spans="1:14" x14ac:dyDescent="0.2">
      <c r="A155" s="2" t="s">
        <v>53</v>
      </c>
      <c r="B155" s="4">
        <v>56615.432644799701</v>
      </c>
      <c r="C155" s="4">
        <v>55232.793544219749</v>
      </c>
      <c r="D155" s="4">
        <v>56036.060164714028</v>
      </c>
      <c r="E155" s="4">
        <v>54096.463881240299</v>
      </c>
      <c r="F155" s="4">
        <v>28254.254396464126</v>
      </c>
      <c r="G155" s="4">
        <v>34427.13439646404</v>
      </c>
      <c r="H155" s="4">
        <v>36975.809335914164</v>
      </c>
      <c r="I155" s="4">
        <v>44612.353459153048</v>
      </c>
      <c r="J155" s="4">
        <v>40675.294666702241</v>
      </c>
      <c r="M155" s="11"/>
      <c r="N155" s="11"/>
    </row>
    <row r="156" spans="1:14" x14ac:dyDescent="0.2">
      <c r="A156" s="2" t="s">
        <v>54</v>
      </c>
      <c r="B156" s="4">
        <v>821.10371988267855</v>
      </c>
      <c r="C156" s="4">
        <v>801.05105834312701</v>
      </c>
      <c r="D156" s="4">
        <v>1036.162</v>
      </c>
      <c r="E156" s="4">
        <v>1000.2969524151191</v>
      </c>
      <c r="F156" s="4">
        <v>1461.8815983609256</v>
      </c>
      <c r="G156" s="4">
        <v>1417.7895983609267</v>
      </c>
      <c r="H156" s="4">
        <v>1522.7499699429043</v>
      </c>
      <c r="I156" s="4">
        <v>1375.8467679999999</v>
      </c>
      <c r="J156" s="4">
        <v>1458.3975740799999</v>
      </c>
      <c r="M156" s="11"/>
      <c r="N156" s="11"/>
    </row>
    <row r="157" spans="1:14" x14ac:dyDescent="0.2">
      <c r="A157" s="2" t="s">
        <v>55</v>
      </c>
      <c r="B157" s="4">
        <v>41220.990013846284</v>
      </c>
      <c r="C157" s="4">
        <v>48207.944107999996</v>
      </c>
      <c r="D157" s="4">
        <v>48909.046294939122</v>
      </c>
      <c r="E157" s="4">
        <v>40602.339903178785</v>
      </c>
      <c r="F157" s="4">
        <v>31910.626172454176</v>
      </c>
      <c r="G157" s="4">
        <v>36025.879505787561</v>
      </c>
      <c r="H157" s="4">
        <v>38692.911132953166</v>
      </c>
      <c r="I157" s="4">
        <v>37282.210326981374</v>
      </c>
      <c r="J157" s="4">
        <v>24086.942946600193</v>
      </c>
      <c r="M157" s="11"/>
      <c r="N157" s="11"/>
    </row>
    <row r="158" spans="1:14" x14ac:dyDescent="0.2">
      <c r="A158" s="38" t="s">
        <v>65</v>
      </c>
      <c r="B158" s="20">
        <v>1131.5076327751237</v>
      </c>
      <c r="C158" s="20">
        <v>1324.3344129515667</v>
      </c>
      <c r="D158" s="20">
        <v>2248.692</v>
      </c>
      <c r="E158" s="20">
        <v>2537.4122634645009</v>
      </c>
      <c r="F158" s="20">
        <v>3052.1404528244902</v>
      </c>
      <c r="G158" s="19">
        <v>2784.7681736783138</v>
      </c>
      <c r="H158" s="19">
        <v>2990.9273263599603</v>
      </c>
      <c r="I158" s="19">
        <v>5288.4094915298938</v>
      </c>
      <c r="J158" s="19">
        <v>3583.5263327827997</v>
      </c>
      <c r="M158" s="11"/>
      <c r="N158" s="11"/>
    </row>
    <row r="159" spans="1:14" x14ac:dyDescent="0.2">
      <c r="A159" s="16" t="s">
        <v>56</v>
      </c>
      <c r="B159" s="4">
        <v>334.04108424656681</v>
      </c>
      <c r="C159" s="4">
        <v>325.88326856445264</v>
      </c>
      <c r="D159" s="4">
        <v>661.38</v>
      </c>
      <c r="E159" s="4">
        <v>44.091999999999999</v>
      </c>
      <c r="F159" s="4">
        <v>559.27058044999558</v>
      </c>
      <c r="G159" s="4">
        <v>118.35058044999471</v>
      </c>
      <c r="H159" s="4">
        <v>127.11219142198597</v>
      </c>
      <c r="I159" s="4">
        <v>440.91999999999996</v>
      </c>
      <c r="J159" s="4">
        <v>467.37519999999995</v>
      </c>
      <c r="M159" s="11"/>
      <c r="N159" s="11"/>
    </row>
    <row r="160" spans="1:14" x14ac:dyDescent="0.2">
      <c r="A160" s="16" t="s">
        <v>57</v>
      </c>
      <c r="B160" s="4">
        <v>148.14037264066855</v>
      </c>
      <c r="C160" s="4">
        <v>144.52254863016375</v>
      </c>
      <c r="D160" s="4">
        <v>374.78199999999998</v>
      </c>
      <c r="E160" s="4">
        <v>1322.76</v>
      </c>
      <c r="F160" s="4">
        <v>87.353139301254032</v>
      </c>
      <c r="G160" s="4">
        <v>828.09873930125354</v>
      </c>
      <c r="H160" s="4">
        <v>889.40371112789819</v>
      </c>
      <c r="I160" s="4">
        <v>243.6340323277372</v>
      </c>
      <c r="J160" s="4">
        <v>507.05799999999999</v>
      </c>
      <c r="M160" s="11"/>
      <c r="N160" s="11"/>
    </row>
    <row r="161" spans="1:14" x14ac:dyDescent="0.2">
      <c r="A161" s="16" t="s">
        <v>58</v>
      </c>
      <c r="B161" s="4">
        <v>649.32617588788844</v>
      </c>
      <c r="C161" s="4">
        <v>633.46859575695021</v>
      </c>
      <c r="D161" s="4">
        <v>815.702</v>
      </c>
      <c r="E161" s="4">
        <v>787.46781360339162</v>
      </c>
      <c r="F161" s="4">
        <v>992.06999999999994</v>
      </c>
      <c r="G161" s="4">
        <v>182.36612085382563</v>
      </c>
      <c r="H161" s="4">
        <v>195.86686583806733</v>
      </c>
      <c r="I161" s="4">
        <v>2179.8834471429118</v>
      </c>
      <c r="J161" s="4">
        <v>39.6828</v>
      </c>
      <c r="M161" s="11"/>
      <c r="N161" s="11"/>
    </row>
    <row r="162" spans="1:14" x14ac:dyDescent="0.2">
      <c r="A162" s="16" t="s">
        <v>59</v>
      </c>
      <c r="B162" s="4" t="s">
        <v>4</v>
      </c>
      <c r="C162" s="4">
        <v>220.45999999999998</v>
      </c>
      <c r="D162" s="4">
        <v>396.82799999999997</v>
      </c>
      <c r="E162" s="4">
        <v>383.0924498611094</v>
      </c>
      <c r="F162" s="4">
        <v>1413.4467330732409</v>
      </c>
      <c r="G162" s="4">
        <v>1655.9527330732399</v>
      </c>
      <c r="H162" s="4">
        <v>1778.5445579720088</v>
      </c>
      <c r="I162" s="4">
        <v>2423.9720120592451</v>
      </c>
      <c r="J162" s="4">
        <v>2569.4103327827997</v>
      </c>
      <c r="M162" s="11"/>
      <c r="N162" s="11"/>
    </row>
    <row r="163" spans="1:14" ht="3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M163" s="11"/>
      <c r="N163" s="11"/>
    </row>
    <row r="164" spans="1:14" x14ac:dyDescent="0.2">
      <c r="A164" s="2" t="s">
        <v>71</v>
      </c>
      <c r="B164" s="2"/>
      <c r="C164" s="2"/>
      <c r="D164" s="21"/>
      <c r="E164" s="21"/>
      <c r="F164" s="21"/>
      <c r="G164" s="21"/>
      <c r="H164" s="21"/>
      <c r="J164" s="7"/>
    </row>
    <row r="165" spans="1:14" x14ac:dyDescent="0.2">
      <c r="A165" s="2" t="s">
        <v>63</v>
      </c>
      <c r="B165" s="2"/>
      <c r="C165" s="2"/>
      <c r="D165" s="21"/>
      <c r="E165" s="21"/>
      <c r="F165" s="21"/>
      <c r="G165" s="21"/>
      <c r="H165" s="21"/>
      <c r="J165" s="7"/>
    </row>
    <row r="166" spans="1:14" x14ac:dyDescent="0.2">
      <c r="A166" s="17" t="s">
        <v>77</v>
      </c>
      <c r="B166" s="2"/>
      <c r="C166" s="17"/>
      <c r="D166" s="22"/>
      <c r="E166" s="22"/>
      <c r="F166" s="5"/>
      <c r="G166" s="5"/>
      <c r="H166" s="5"/>
      <c r="J166" s="7"/>
    </row>
    <row r="167" spans="1:14" x14ac:dyDescent="0.2">
      <c r="A167" s="2" t="s">
        <v>135</v>
      </c>
      <c r="B167" s="6"/>
      <c r="C167" s="2"/>
      <c r="D167" s="21"/>
      <c r="E167" s="21"/>
      <c r="F167" s="21"/>
      <c r="G167" s="21"/>
      <c r="H167" s="21"/>
      <c r="J167" s="7"/>
    </row>
    <row r="168" spans="1:14" x14ac:dyDescent="0.2">
      <c r="A168" s="7"/>
      <c r="B168" s="7"/>
      <c r="C168" s="7"/>
      <c r="D168" s="7"/>
      <c r="E168" s="7"/>
      <c r="F168" s="7"/>
      <c r="G168" s="7"/>
      <c r="H168" s="7"/>
      <c r="J168" s="7"/>
    </row>
    <row r="169" spans="1:14" x14ac:dyDescent="0.2">
      <c r="A169" s="7"/>
      <c r="B169" s="7"/>
      <c r="C169" s="7"/>
      <c r="D169" s="7"/>
      <c r="E169" s="7"/>
      <c r="F169" s="7"/>
      <c r="G169" s="7"/>
      <c r="H169" s="7"/>
      <c r="J169" s="7"/>
    </row>
    <row r="170" spans="1:14" ht="12" customHeight="1" x14ac:dyDescent="0.2">
      <c r="A170" s="7"/>
      <c r="B170" s="7"/>
      <c r="C170" s="7"/>
      <c r="D170" s="7"/>
      <c r="E170" s="7"/>
      <c r="F170" s="7"/>
      <c r="G170" s="7"/>
      <c r="H170" s="7"/>
      <c r="J170" s="7"/>
    </row>
    <row r="171" spans="1:14" s="7" customFormat="1" x14ac:dyDescent="0.2"/>
    <row r="172" spans="1:14" s="7" customFormat="1" ht="12.75" customHeight="1" x14ac:dyDescent="0.2">
      <c r="A172" s="51" t="s">
        <v>119</v>
      </c>
      <c r="B172" s="51"/>
      <c r="C172" s="51"/>
      <c r="D172" s="51"/>
      <c r="E172" s="51"/>
      <c r="F172" s="51"/>
      <c r="G172" s="27"/>
      <c r="H172" s="27"/>
      <c r="I172" s="27"/>
      <c r="J172" s="27"/>
    </row>
    <row r="173" spans="1:14" s="7" customFormat="1" ht="3.75" customHeight="1" x14ac:dyDescent="0.2">
      <c r="A173" s="26"/>
      <c r="B173" s="26"/>
      <c r="C173" s="26"/>
      <c r="D173" s="26"/>
      <c r="E173" s="26"/>
      <c r="F173" s="26"/>
      <c r="G173" s="26"/>
      <c r="H173" s="10"/>
    </row>
    <row r="174" spans="1:14" ht="23.25" customHeight="1" x14ac:dyDescent="0.2">
      <c r="A174" s="33" t="s">
        <v>0</v>
      </c>
      <c r="B174" s="32">
        <v>2020</v>
      </c>
      <c r="C174" s="32">
        <v>2021</v>
      </c>
      <c r="D174" s="32">
        <v>2022</v>
      </c>
      <c r="E174" s="32">
        <v>2023</v>
      </c>
      <c r="F174" s="32">
        <v>2024</v>
      </c>
      <c r="G174" s="24"/>
      <c r="H174" s="8"/>
      <c r="I174" s="8"/>
      <c r="J174" s="8"/>
      <c r="L174" s="44"/>
      <c r="M174" s="44"/>
    </row>
    <row r="175" spans="1:14" ht="25.5" x14ac:dyDescent="0.2">
      <c r="A175" s="35" t="str">
        <f>$A$8</f>
        <v>Total Producción  Piscícola (Pesquera y Acuícola)</v>
      </c>
      <c r="B175" s="39">
        <v>310650.18599999999</v>
      </c>
      <c r="C175" s="39">
        <v>389494.62099283905</v>
      </c>
      <c r="D175" s="39">
        <v>340558.61032843229</v>
      </c>
      <c r="E175" s="36">
        <v>382101.27199999988</v>
      </c>
      <c r="F175" s="36">
        <v>382541.08969999989</v>
      </c>
      <c r="G175" s="30"/>
      <c r="H175" s="30"/>
      <c r="I175" s="30"/>
      <c r="J175" s="30"/>
      <c r="K175" s="42"/>
      <c r="L175" s="11"/>
      <c r="M175" s="42"/>
    </row>
    <row r="176" spans="1:14" x14ac:dyDescent="0.2">
      <c r="A176" s="38" t="s">
        <v>69</v>
      </c>
      <c r="B176" s="19">
        <v>254213.25916667486</v>
      </c>
      <c r="C176" s="19">
        <v>318723.90721788502</v>
      </c>
      <c r="D176" s="19">
        <v>262870.82855692803</v>
      </c>
      <c r="E176" s="1">
        <v>305844.15799999994</v>
      </c>
      <c r="F176" s="50">
        <v>263613.50177999993</v>
      </c>
      <c r="G176" s="19"/>
      <c r="I176" s="19"/>
      <c r="J176" s="19"/>
      <c r="L176" s="11"/>
      <c r="M176" s="42"/>
    </row>
    <row r="177" spans="1:13" x14ac:dyDescent="0.2">
      <c r="A177" s="2" t="s">
        <v>1</v>
      </c>
      <c r="B177" s="4">
        <v>1146.3920000000001</v>
      </c>
      <c r="C177" s="4">
        <v>1410.944</v>
      </c>
      <c r="D177" s="4">
        <v>5677.6957192253994</v>
      </c>
      <c r="E177" s="4">
        <v>5908.3279999999995</v>
      </c>
      <c r="F177" s="4" t="s">
        <v>4</v>
      </c>
      <c r="G177" s="4"/>
      <c r="H177" s="19"/>
      <c r="I177" s="4"/>
      <c r="J177" s="4"/>
      <c r="L177" s="11"/>
      <c r="M177" s="42"/>
    </row>
    <row r="178" spans="1:13" x14ac:dyDescent="0.2">
      <c r="A178" s="7" t="s">
        <v>133</v>
      </c>
      <c r="B178" s="4" t="s">
        <v>4</v>
      </c>
      <c r="C178" s="4" t="s">
        <v>4</v>
      </c>
      <c r="D178" s="4" t="s">
        <v>4</v>
      </c>
      <c r="E178" s="4" t="s">
        <v>4</v>
      </c>
      <c r="F178" s="4">
        <v>2414.9188400000003</v>
      </c>
      <c r="G178" s="4"/>
      <c r="H178" s="19"/>
      <c r="I178" s="4"/>
      <c r="J178" s="4"/>
      <c r="L178" s="11"/>
      <c r="M178" s="42"/>
    </row>
    <row r="179" spans="1:13" x14ac:dyDescent="0.2">
      <c r="A179" s="2" t="s">
        <v>2</v>
      </c>
      <c r="B179" s="4">
        <v>26675.66</v>
      </c>
      <c r="C179" s="4" t="s">
        <v>4</v>
      </c>
      <c r="D179" s="4">
        <v>37412.061999999998</v>
      </c>
      <c r="E179" s="4" t="s">
        <v>4</v>
      </c>
      <c r="F179" s="4" t="s">
        <v>4</v>
      </c>
      <c r="G179" s="4"/>
      <c r="H179" s="4"/>
      <c r="I179" s="4"/>
      <c r="J179" s="4"/>
      <c r="K179" s="2"/>
      <c r="L179" s="11"/>
      <c r="M179" s="42"/>
    </row>
    <row r="180" spans="1:13" x14ac:dyDescent="0.2">
      <c r="A180" s="2" t="s">
        <v>86</v>
      </c>
      <c r="B180" s="4" t="s">
        <v>4</v>
      </c>
      <c r="C180" s="4">
        <v>32583.987999999998</v>
      </c>
      <c r="D180" s="4" t="s">
        <v>4</v>
      </c>
      <c r="E180" s="4">
        <v>37434.108</v>
      </c>
      <c r="F180" s="4">
        <v>25538.527320000001</v>
      </c>
      <c r="G180" s="4"/>
      <c r="H180" s="4"/>
      <c r="I180" s="4"/>
      <c r="J180" s="4"/>
      <c r="L180" s="11"/>
      <c r="M180" s="42"/>
    </row>
    <row r="181" spans="1:13" x14ac:dyDescent="0.2">
      <c r="A181" s="2" t="s">
        <v>60</v>
      </c>
      <c r="B181" s="4">
        <v>2380.9679999999998</v>
      </c>
      <c r="C181" s="4">
        <v>3002.8136132846776</v>
      </c>
      <c r="D181" s="4">
        <v>2837.739524139341</v>
      </c>
      <c r="E181" s="4">
        <v>2843.9339999999997</v>
      </c>
      <c r="F181" s="4">
        <v>8130.3443400000006</v>
      </c>
      <c r="G181" s="4"/>
      <c r="H181" s="4"/>
      <c r="I181" s="4"/>
      <c r="J181" s="4"/>
      <c r="K181" s="42"/>
      <c r="L181" s="11"/>
      <c r="M181" s="43"/>
    </row>
    <row r="182" spans="1:13" x14ac:dyDescent="0.2">
      <c r="A182" s="2" t="s">
        <v>5</v>
      </c>
      <c r="B182" s="4">
        <v>3639.0156589111998</v>
      </c>
      <c r="C182" s="4" t="s">
        <v>4</v>
      </c>
      <c r="D182" s="4">
        <v>3656.078751503735</v>
      </c>
      <c r="E182" s="4" t="s">
        <v>4</v>
      </c>
      <c r="F182" s="4" t="s">
        <v>4</v>
      </c>
      <c r="G182" s="4"/>
      <c r="H182" s="31"/>
      <c r="I182" s="31"/>
      <c r="J182" s="31"/>
      <c r="L182" s="11"/>
      <c r="M182" s="42"/>
    </row>
    <row r="183" spans="1:13" x14ac:dyDescent="0.2">
      <c r="A183" s="2" t="s">
        <v>87</v>
      </c>
      <c r="B183" s="4" t="s">
        <v>4</v>
      </c>
      <c r="C183" s="4">
        <v>4703.6319548312158</v>
      </c>
      <c r="D183" s="4" t="s">
        <v>4</v>
      </c>
      <c r="E183" s="4">
        <v>3659.636</v>
      </c>
      <c r="F183" s="4" t="s">
        <v>4</v>
      </c>
      <c r="G183" s="4"/>
      <c r="H183" s="4"/>
      <c r="I183" s="4"/>
      <c r="J183" s="4"/>
      <c r="L183" s="11"/>
      <c r="M183" s="42"/>
    </row>
    <row r="184" spans="1:13" x14ac:dyDescent="0.2">
      <c r="A184" s="2" t="s">
        <v>6</v>
      </c>
      <c r="B184" s="4">
        <v>59.634430000000009</v>
      </c>
      <c r="C184" s="4">
        <v>76.769745302614112</v>
      </c>
      <c r="D184" s="4">
        <v>429.89700000000005</v>
      </c>
      <c r="E184" s="4">
        <v>462.96600000000001</v>
      </c>
      <c r="F184" s="4" t="s">
        <v>4</v>
      </c>
      <c r="G184" s="4"/>
      <c r="H184" s="4"/>
      <c r="I184" s="4"/>
      <c r="J184" s="4"/>
      <c r="L184" s="11"/>
      <c r="M184" s="42"/>
    </row>
    <row r="185" spans="1:13" x14ac:dyDescent="0.2">
      <c r="A185" s="2" t="s">
        <v>61</v>
      </c>
      <c r="B185" s="4">
        <v>43.322481756710289</v>
      </c>
      <c r="C185" s="4">
        <v>71.637786212248258</v>
      </c>
      <c r="D185" s="4">
        <v>1061.2036738914342</v>
      </c>
      <c r="E185" s="4">
        <v>1036.162</v>
      </c>
      <c r="F185" s="4" t="s">
        <v>4</v>
      </c>
      <c r="G185" s="4"/>
      <c r="H185" s="4"/>
      <c r="I185" s="4"/>
      <c r="J185" s="4"/>
      <c r="K185" s="49"/>
      <c r="L185" s="11"/>
      <c r="M185" s="42"/>
    </row>
    <row r="186" spans="1:13" x14ac:dyDescent="0.2">
      <c r="A186" s="2" t="s">
        <v>8</v>
      </c>
      <c r="B186" s="4">
        <v>22.65033068309932</v>
      </c>
      <c r="C186" s="4">
        <v>31.952733911664669</v>
      </c>
      <c r="D186" s="4">
        <v>784.28073685905952</v>
      </c>
      <c r="E186" s="4">
        <v>771.61</v>
      </c>
      <c r="F186" s="4" t="s">
        <v>4</v>
      </c>
      <c r="G186" s="4"/>
      <c r="H186" s="4"/>
      <c r="I186" s="4"/>
      <c r="J186" s="4"/>
      <c r="K186" s="49"/>
      <c r="L186" s="11"/>
      <c r="M186" s="42"/>
    </row>
    <row r="187" spans="1:13" x14ac:dyDescent="0.2">
      <c r="A187" s="2" t="s">
        <v>9</v>
      </c>
      <c r="B187" s="29">
        <v>8.8183999999999987</v>
      </c>
      <c r="C187" s="4" t="s">
        <v>4</v>
      </c>
      <c r="D187" s="4" t="s">
        <v>4</v>
      </c>
      <c r="E187" s="4" t="s">
        <v>4</v>
      </c>
      <c r="F187" s="4" t="s">
        <v>4</v>
      </c>
      <c r="G187" s="4"/>
      <c r="H187" s="4"/>
      <c r="I187" s="4"/>
      <c r="J187" s="4"/>
      <c r="L187" s="11"/>
      <c r="M187" s="42"/>
    </row>
    <row r="188" spans="1:13" x14ac:dyDescent="0.2">
      <c r="A188" s="2" t="s">
        <v>88</v>
      </c>
      <c r="B188" s="29" t="s">
        <v>4</v>
      </c>
      <c r="C188" s="4">
        <v>21.495946897229786</v>
      </c>
      <c r="D188" s="4">
        <v>2619.8288867565902</v>
      </c>
      <c r="E188" s="4">
        <v>2645.52</v>
      </c>
      <c r="F188" s="4" t="s">
        <v>4</v>
      </c>
      <c r="G188" s="4"/>
      <c r="H188" s="4"/>
      <c r="I188" s="4"/>
      <c r="J188" s="4"/>
      <c r="K188" s="50"/>
      <c r="L188" s="11"/>
      <c r="M188" s="42"/>
    </row>
    <row r="189" spans="1:13" x14ac:dyDescent="0.2">
      <c r="A189" s="2" t="s">
        <v>10</v>
      </c>
      <c r="B189" s="4">
        <v>793.65599999999995</v>
      </c>
      <c r="C189" s="4">
        <v>989.23240017292221</v>
      </c>
      <c r="D189" s="4">
        <v>2834.6512556734724</v>
      </c>
      <c r="E189" s="4">
        <v>462.96600000000001</v>
      </c>
      <c r="F189" s="4" t="s">
        <v>4</v>
      </c>
      <c r="G189" s="4"/>
      <c r="H189" s="4"/>
      <c r="I189" s="4"/>
      <c r="J189" s="4"/>
      <c r="K189" s="50"/>
      <c r="L189" s="11"/>
      <c r="M189" s="42"/>
    </row>
    <row r="190" spans="1:13" x14ac:dyDescent="0.2">
      <c r="A190" s="2" t="s">
        <v>11</v>
      </c>
      <c r="B190" s="4">
        <v>1899.9832511894354</v>
      </c>
      <c r="C190" s="4">
        <v>2381.2046866856181</v>
      </c>
      <c r="D190" s="4" t="s">
        <v>4</v>
      </c>
      <c r="E190" s="4">
        <v>2380.9679999999998</v>
      </c>
      <c r="F190" s="4" t="s">
        <v>4</v>
      </c>
      <c r="G190" s="4"/>
      <c r="H190" s="4"/>
      <c r="I190" s="4"/>
      <c r="J190" s="4"/>
      <c r="K190" s="50"/>
      <c r="L190" s="11"/>
      <c r="M190" s="42"/>
    </row>
    <row r="191" spans="1:13" x14ac:dyDescent="0.2">
      <c r="A191" s="2" t="s">
        <v>12</v>
      </c>
      <c r="B191" s="4" t="s">
        <v>4</v>
      </c>
      <c r="C191" s="4" t="s">
        <v>4</v>
      </c>
      <c r="D191" s="4" t="s">
        <v>4</v>
      </c>
      <c r="E191" s="4">
        <v>595.24199999999996</v>
      </c>
      <c r="F191" s="4" t="s">
        <v>4</v>
      </c>
      <c r="G191" s="4"/>
      <c r="H191" s="4"/>
      <c r="I191" s="4"/>
      <c r="J191" s="4"/>
      <c r="L191" s="11"/>
      <c r="M191" s="42"/>
    </row>
    <row r="192" spans="1:13" x14ac:dyDescent="0.2">
      <c r="A192" s="2" t="s">
        <v>90</v>
      </c>
      <c r="B192" s="4">
        <v>128.91841771047586</v>
      </c>
      <c r="C192" s="4" t="s">
        <v>4</v>
      </c>
      <c r="D192" s="4">
        <v>602.95497044652598</v>
      </c>
      <c r="E192" s="4" t="s">
        <v>4</v>
      </c>
      <c r="F192" s="4" t="s">
        <v>4</v>
      </c>
      <c r="G192" s="4"/>
      <c r="H192" s="4"/>
      <c r="I192" s="4"/>
      <c r="J192" s="4"/>
      <c r="K192" s="49"/>
      <c r="M192" s="42"/>
    </row>
    <row r="193" spans="1:13" x14ac:dyDescent="0.2">
      <c r="A193" s="2" t="s">
        <v>89</v>
      </c>
      <c r="B193" s="4" t="s">
        <v>4</v>
      </c>
      <c r="C193" s="4">
        <v>146.08807914513613</v>
      </c>
      <c r="D193" s="4" t="s">
        <v>4</v>
      </c>
      <c r="E193" s="4" t="s">
        <v>4</v>
      </c>
      <c r="F193" s="4" t="s">
        <v>4</v>
      </c>
      <c r="G193" s="4"/>
      <c r="H193" s="4"/>
      <c r="I193" s="4"/>
      <c r="J193" s="4"/>
      <c r="M193" s="42"/>
    </row>
    <row r="194" spans="1:13" ht="15.75" x14ac:dyDescent="0.25">
      <c r="A194" s="2" t="s">
        <v>13</v>
      </c>
      <c r="B194" s="4">
        <v>1955.0340018382401</v>
      </c>
      <c r="C194" s="4">
        <v>2453.0914491360136</v>
      </c>
      <c r="D194" s="4" t="s">
        <v>4</v>
      </c>
      <c r="E194" s="4">
        <v>2447.1059999999998</v>
      </c>
      <c r="F194" s="4" t="s">
        <v>4</v>
      </c>
      <c r="G194" s="4"/>
      <c r="H194" s="4"/>
      <c r="I194" s="4"/>
      <c r="J194" s="4"/>
      <c r="K194" s="47"/>
      <c r="L194" s="46"/>
      <c r="M194" s="46"/>
    </row>
    <row r="195" spans="1:13" x14ac:dyDescent="0.2">
      <c r="A195" s="2" t="s">
        <v>14</v>
      </c>
      <c r="B195" s="4" t="s">
        <v>4</v>
      </c>
      <c r="C195" s="4" t="s">
        <v>4</v>
      </c>
      <c r="D195" s="4" t="s">
        <v>4</v>
      </c>
      <c r="E195" s="4">
        <v>22641.241999999998</v>
      </c>
      <c r="F195" s="4" t="s">
        <v>4</v>
      </c>
      <c r="G195" s="4"/>
      <c r="H195" s="4"/>
      <c r="I195" s="4"/>
      <c r="J195" s="4"/>
    </row>
    <row r="196" spans="1:13" s="7" customFormat="1" x14ac:dyDescent="0.2">
      <c r="A196" s="2" t="s">
        <v>91</v>
      </c>
      <c r="B196" s="4" t="s">
        <v>4</v>
      </c>
      <c r="C196" s="4" t="s">
        <v>4</v>
      </c>
      <c r="D196" s="4">
        <v>22691.477377238771</v>
      </c>
      <c r="E196" s="4" t="s">
        <v>4</v>
      </c>
      <c r="F196" s="4">
        <v>15670.737720000001</v>
      </c>
      <c r="G196" s="4"/>
      <c r="H196" s="4"/>
      <c r="I196" s="4"/>
      <c r="J196" s="4"/>
      <c r="K196" s="48"/>
    </row>
    <row r="197" spans="1:13" x14ac:dyDescent="0.2">
      <c r="A197" s="2" t="s">
        <v>92</v>
      </c>
      <c r="B197" s="4" t="s">
        <v>4</v>
      </c>
      <c r="C197" s="4">
        <v>70450.851140548228</v>
      </c>
      <c r="D197" s="4" t="s">
        <v>4</v>
      </c>
      <c r="E197" s="4" t="s">
        <v>4</v>
      </c>
      <c r="F197" s="4" t="s">
        <v>4</v>
      </c>
      <c r="G197" s="4"/>
      <c r="H197" s="4"/>
      <c r="I197" s="4"/>
      <c r="J197" s="4"/>
    </row>
    <row r="198" spans="1:13" x14ac:dyDescent="0.2">
      <c r="A198" s="2" t="s">
        <v>15</v>
      </c>
      <c r="B198" s="4" t="s">
        <v>4</v>
      </c>
      <c r="C198" s="4">
        <v>22414.432452599944</v>
      </c>
      <c r="D198" s="4">
        <v>8658.2651173212998</v>
      </c>
      <c r="E198" s="4">
        <v>8664.0779999999995</v>
      </c>
      <c r="F198" s="4" t="s">
        <v>4</v>
      </c>
      <c r="G198" s="4"/>
      <c r="H198" s="4"/>
      <c r="I198" s="4"/>
      <c r="J198" s="4"/>
      <c r="L198" s="11"/>
      <c r="M198" s="42"/>
    </row>
    <row r="199" spans="1:13" x14ac:dyDescent="0.2">
      <c r="A199" s="2" t="s">
        <v>93</v>
      </c>
      <c r="B199" s="4">
        <v>17875.61188981148</v>
      </c>
      <c r="C199" s="4" t="s">
        <v>4</v>
      </c>
      <c r="D199" s="4" t="s">
        <v>4</v>
      </c>
      <c r="E199" s="4" t="s">
        <v>4</v>
      </c>
      <c r="F199" s="4" t="s">
        <v>4</v>
      </c>
      <c r="G199" s="4"/>
      <c r="H199" s="4"/>
      <c r="I199" s="4"/>
      <c r="J199" s="4"/>
      <c r="M199" s="42"/>
    </row>
    <row r="200" spans="1:13" x14ac:dyDescent="0.2">
      <c r="A200" s="2" t="s">
        <v>62</v>
      </c>
      <c r="B200" s="4" t="s">
        <v>4</v>
      </c>
      <c r="C200" s="4" t="s">
        <v>4</v>
      </c>
      <c r="D200" s="4" t="s">
        <v>4</v>
      </c>
      <c r="E200" s="4">
        <v>4365.1080000000002</v>
      </c>
      <c r="F200" s="4" t="s">
        <v>4</v>
      </c>
      <c r="G200" s="4"/>
      <c r="H200" s="4"/>
      <c r="I200" s="4"/>
      <c r="J200" s="4"/>
      <c r="M200" s="42"/>
    </row>
    <row r="201" spans="1:13" x14ac:dyDescent="0.2">
      <c r="A201" s="2" t="s">
        <v>94</v>
      </c>
      <c r="B201" s="4">
        <v>5567.1126932108937</v>
      </c>
      <c r="C201" s="4">
        <v>6991.6841773576307</v>
      </c>
      <c r="D201" s="4">
        <v>4375.6865815475612</v>
      </c>
      <c r="E201" s="4" t="s">
        <v>4</v>
      </c>
      <c r="F201" s="4" t="s">
        <v>4</v>
      </c>
      <c r="G201" s="4"/>
      <c r="H201" s="4"/>
      <c r="I201" s="4"/>
      <c r="J201" s="4"/>
      <c r="L201" s="45"/>
    </row>
    <row r="202" spans="1:13" x14ac:dyDescent="0.2">
      <c r="A202" s="2" t="s">
        <v>17</v>
      </c>
      <c r="B202" s="4">
        <v>22119.147148679229</v>
      </c>
      <c r="C202" s="4" t="s">
        <v>4</v>
      </c>
      <c r="D202" s="4" t="s">
        <v>4</v>
      </c>
      <c r="E202" s="4">
        <v>26036.326000000001</v>
      </c>
      <c r="F202" s="4" t="s">
        <v>4</v>
      </c>
      <c r="G202" s="4"/>
      <c r="H202" s="4"/>
      <c r="I202" s="4"/>
      <c r="J202" s="4"/>
    </row>
    <row r="203" spans="1:13" x14ac:dyDescent="0.2">
      <c r="A203" s="2" t="s">
        <v>109</v>
      </c>
      <c r="B203" s="4" t="s">
        <v>4</v>
      </c>
      <c r="C203" s="4" t="s">
        <v>4</v>
      </c>
      <c r="D203" s="4" t="s">
        <v>4</v>
      </c>
      <c r="E203" s="4">
        <v>3813.9580000000001</v>
      </c>
      <c r="F203" s="4" t="s">
        <v>4</v>
      </c>
      <c r="G203" s="4"/>
      <c r="H203" s="4"/>
      <c r="I203" s="4"/>
      <c r="J203" s="4"/>
    </row>
    <row r="204" spans="1:13" x14ac:dyDescent="0.2">
      <c r="A204" s="2" t="s">
        <v>100</v>
      </c>
      <c r="B204" s="4" t="s">
        <v>4</v>
      </c>
      <c r="C204" s="4" t="s">
        <v>4</v>
      </c>
      <c r="D204" s="4">
        <v>3836.7138335450641</v>
      </c>
      <c r="E204" s="4" t="s">
        <v>4</v>
      </c>
      <c r="F204" s="4" t="s">
        <v>4</v>
      </c>
      <c r="G204" s="4"/>
      <c r="H204" s="4"/>
      <c r="I204" s="4"/>
      <c r="J204" s="4"/>
      <c r="L204" s="43"/>
    </row>
    <row r="205" spans="1:13" x14ac:dyDescent="0.2">
      <c r="A205" s="2" t="s">
        <v>19</v>
      </c>
      <c r="B205" s="4">
        <v>95.423455693156058</v>
      </c>
      <c r="C205" s="4">
        <v>108.88963208544071</v>
      </c>
      <c r="D205" s="4" t="s">
        <v>4</v>
      </c>
      <c r="E205" s="4" t="s">
        <v>4</v>
      </c>
      <c r="F205" s="4" t="s">
        <v>4</v>
      </c>
      <c r="G205" s="4"/>
      <c r="H205" s="4"/>
      <c r="I205" s="4"/>
      <c r="J205" s="4"/>
    </row>
    <row r="206" spans="1:13" x14ac:dyDescent="0.2">
      <c r="A206" s="2" t="s">
        <v>95</v>
      </c>
      <c r="B206" s="4" t="s">
        <v>4</v>
      </c>
      <c r="C206" s="4" t="s">
        <v>4</v>
      </c>
      <c r="D206" s="4">
        <v>515.14950408257107</v>
      </c>
      <c r="E206" s="4">
        <v>507.05799999999999</v>
      </c>
      <c r="F206" s="4" t="s">
        <v>4</v>
      </c>
      <c r="G206" s="4"/>
      <c r="H206" s="4"/>
      <c r="I206" s="4"/>
      <c r="J206" s="4"/>
    </row>
    <row r="207" spans="1:13" x14ac:dyDescent="0.2">
      <c r="A207" s="2" t="s">
        <v>20</v>
      </c>
      <c r="B207" s="4">
        <v>661.75929694168622</v>
      </c>
      <c r="C207" s="4" t="s">
        <v>4</v>
      </c>
      <c r="D207" s="4" t="s">
        <v>4</v>
      </c>
      <c r="E207" s="4" t="s">
        <v>4</v>
      </c>
      <c r="F207" s="4" t="s">
        <v>4</v>
      </c>
      <c r="G207" s="4"/>
      <c r="H207" s="4"/>
      <c r="I207" s="4"/>
      <c r="J207" s="4"/>
    </row>
    <row r="208" spans="1:13" x14ac:dyDescent="0.2">
      <c r="A208" s="2" t="s">
        <v>96</v>
      </c>
      <c r="B208" s="4">
        <v>784.6678371319789</v>
      </c>
      <c r="C208" s="4" t="s">
        <v>4</v>
      </c>
      <c r="D208" s="4">
        <v>1706.1347102016209</v>
      </c>
      <c r="E208" s="4">
        <v>1697.5419999999999</v>
      </c>
      <c r="F208" s="4" t="s">
        <v>4</v>
      </c>
      <c r="G208" s="4"/>
      <c r="H208" s="4"/>
      <c r="I208" s="4"/>
      <c r="J208" s="4"/>
    </row>
    <row r="209" spans="1:10" x14ac:dyDescent="0.2">
      <c r="A209" s="2" t="s">
        <v>23</v>
      </c>
      <c r="B209" s="4" t="s">
        <v>4</v>
      </c>
      <c r="C209" s="4" t="s">
        <v>4</v>
      </c>
      <c r="D209" s="4" t="s">
        <v>4</v>
      </c>
      <c r="E209" s="4" t="s">
        <v>4</v>
      </c>
      <c r="F209" s="4" t="s">
        <v>4</v>
      </c>
      <c r="G209" s="4"/>
      <c r="H209" s="4"/>
      <c r="I209" s="4"/>
      <c r="J209" s="4"/>
    </row>
    <row r="210" spans="1:10" x14ac:dyDescent="0.2">
      <c r="A210" s="2" t="s">
        <v>97</v>
      </c>
      <c r="B210" s="4">
        <v>24.23354158798292</v>
      </c>
      <c r="C210" s="4">
        <v>26.715232350851803</v>
      </c>
      <c r="D210" s="4">
        <v>814.00525889754874</v>
      </c>
      <c r="E210" s="4">
        <v>793.65599999999995</v>
      </c>
      <c r="F210" s="4" t="s">
        <v>4</v>
      </c>
      <c r="G210" s="4"/>
      <c r="H210" s="4"/>
      <c r="I210" s="4"/>
      <c r="J210" s="4"/>
    </row>
    <row r="211" spans="1:10" x14ac:dyDescent="0.2">
      <c r="A211" s="2" t="s">
        <v>98</v>
      </c>
      <c r="B211" s="4">
        <v>988.30904857651456</v>
      </c>
      <c r="C211" s="4">
        <v>998.5807341556789</v>
      </c>
      <c r="D211" s="4">
        <v>1506.9754695010017</v>
      </c>
      <c r="E211" s="4">
        <v>1477.0819999999999</v>
      </c>
      <c r="F211" s="4">
        <v>5506.4294200000004</v>
      </c>
      <c r="G211" s="4"/>
      <c r="H211" s="4"/>
      <c r="I211" s="4"/>
      <c r="J211" s="4"/>
    </row>
    <row r="212" spans="1:10" x14ac:dyDescent="0.2">
      <c r="A212" s="2" t="s">
        <v>28</v>
      </c>
      <c r="B212" s="4" t="s">
        <v>4</v>
      </c>
      <c r="C212" s="4" t="s">
        <v>4</v>
      </c>
      <c r="D212" s="4" t="s">
        <v>4</v>
      </c>
      <c r="E212" s="4" t="s">
        <v>4</v>
      </c>
      <c r="F212" s="4" t="s">
        <v>4</v>
      </c>
      <c r="G212" s="4"/>
      <c r="H212" s="4"/>
      <c r="I212" s="4"/>
      <c r="J212" s="4"/>
    </row>
    <row r="213" spans="1:10" x14ac:dyDescent="0.2">
      <c r="A213" s="2" t="s">
        <v>99</v>
      </c>
      <c r="B213" s="4">
        <v>1421.7938250732816</v>
      </c>
      <c r="C213" s="4">
        <v>1784.0822759448336</v>
      </c>
      <c r="D213" s="4">
        <v>2050.2779999999998</v>
      </c>
      <c r="E213" s="4">
        <v>2050.2779999999998</v>
      </c>
      <c r="F213" s="4" t="s">
        <v>4</v>
      </c>
      <c r="G213" s="4"/>
      <c r="H213" s="4"/>
      <c r="I213" s="4"/>
      <c r="J213" s="4"/>
    </row>
    <row r="214" spans="1:10" x14ac:dyDescent="0.2">
      <c r="A214" s="2" t="s">
        <v>29</v>
      </c>
      <c r="B214" s="4" t="s">
        <v>4</v>
      </c>
      <c r="C214" s="4" t="s">
        <v>4</v>
      </c>
      <c r="D214" s="4" t="s">
        <v>4</v>
      </c>
      <c r="E214" s="4" t="s">
        <v>4</v>
      </c>
      <c r="F214" s="4" t="s">
        <v>4</v>
      </c>
      <c r="G214" s="4"/>
      <c r="H214" s="4"/>
      <c r="I214" s="4"/>
      <c r="J214" s="4"/>
    </row>
    <row r="215" spans="1:10" x14ac:dyDescent="0.2">
      <c r="A215" s="2" t="s">
        <v>110</v>
      </c>
      <c r="B215" s="4" t="s">
        <v>4</v>
      </c>
      <c r="C215" s="4" t="s">
        <v>4</v>
      </c>
      <c r="D215" s="4" t="s">
        <v>4</v>
      </c>
      <c r="E215" s="4">
        <v>1455.0360000000001</v>
      </c>
      <c r="F215" s="4" t="s">
        <v>4</v>
      </c>
      <c r="G215" s="4"/>
      <c r="H215" s="4"/>
      <c r="I215" s="4"/>
      <c r="J215" s="4"/>
    </row>
    <row r="216" spans="1:10" x14ac:dyDescent="0.2">
      <c r="A216" s="2" t="s">
        <v>30</v>
      </c>
      <c r="B216" s="4" t="s">
        <v>4</v>
      </c>
      <c r="C216" s="4">
        <v>15394.386080529996</v>
      </c>
      <c r="D216" s="4" t="s">
        <v>4</v>
      </c>
      <c r="E216" s="4" t="s">
        <v>4</v>
      </c>
      <c r="F216" s="4" t="s">
        <v>4</v>
      </c>
      <c r="G216" s="4"/>
      <c r="H216" s="4"/>
      <c r="I216" s="4"/>
      <c r="J216" s="4"/>
    </row>
    <row r="217" spans="1:10" x14ac:dyDescent="0.2">
      <c r="A217" s="2" t="s">
        <v>31</v>
      </c>
      <c r="B217" s="4" t="s">
        <v>4</v>
      </c>
      <c r="C217" s="4" t="s">
        <v>4</v>
      </c>
      <c r="D217" s="4" t="s">
        <v>4</v>
      </c>
      <c r="E217" s="4">
        <v>1168.4379999999999</v>
      </c>
      <c r="F217" s="4" t="s">
        <v>4</v>
      </c>
      <c r="G217" s="4"/>
      <c r="H217" s="4"/>
      <c r="I217" s="4"/>
      <c r="J217" s="4"/>
    </row>
    <row r="218" spans="1:10" x14ac:dyDescent="0.2">
      <c r="A218" s="2" t="s">
        <v>84</v>
      </c>
      <c r="B218" s="4">
        <v>12268.032953577693</v>
      </c>
      <c r="C218" s="4" t="s">
        <v>4</v>
      </c>
      <c r="D218" s="4">
        <v>8018.7582352314084</v>
      </c>
      <c r="E218" s="4" t="s">
        <v>4</v>
      </c>
      <c r="F218" s="4">
        <v>33545.414059999996</v>
      </c>
      <c r="G218" s="4"/>
      <c r="H218" s="4"/>
      <c r="I218" s="4"/>
      <c r="J218" s="4"/>
    </row>
    <row r="219" spans="1:10" x14ac:dyDescent="0.2">
      <c r="A219" s="2" t="s">
        <v>111</v>
      </c>
      <c r="B219" s="4" t="s">
        <v>4</v>
      </c>
      <c r="C219" s="4" t="s">
        <v>4</v>
      </c>
      <c r="D219" s="4" t="s">
        <v>4</v>
      </c>
      <c r="E219" s="4">
        <v>6900.3980000000001</v>
      </c>
      <c r="F219" s="4" t="s">
        <v>4</v>
      </c>
      <c r="G219" s="4"/>
      <c r="H219" s="4"/>
      <c r="I219" s="4"/>
      <c r="J219" s="4"/>
    </row>
    <row r="220" spans="1:10" x14ac:dyDescent="0.2">
      <c r="A220" s="2" t="s">
        <v>33</v>
      </c>
      <c r="B220" s="4" t="s">
        <v>4</v>
      </c>
      <c r="C220" s="4" t="s">
        <v>4</v>
      </c>
      <c r="D220" s="4">
        <v>788.35868821731833</v>
      </c>
      <c r="E220" s="4">
        <v>771.61</v>
      </c>
      <c r="F220" s="4" t="s">
        <v>4</v>
      </c>
      <c r="G220" s="4"/>
      <c r="H220" s="4"/>
      <c r="I220" s="4"/>
      <c r="J220" s="4"/>
    </row>
    <row r="221" spans="1:10" x14ac:dyDescent="0.2">
      <c r="A221" s="2" t="s">
        <v>34</v>
      </c>
      <c r="B221" s="4" t="s">
        <v>4</v>
      </c>
      <c r="C221" s="4" t="s">
        <v>4</v>
      </c>
      <c r="D221" s="4">
        <v>6756.6638947332231</v>
      </c>
      <c r="E221" s="4">
        <v>6746.076</v>
      </c>
      <c r="F221" s="4" t="s">
        <v>4</v>
      </c>
      <c r="G221" s="4"/>
      <c r="H221" s="4"/>
      <c r="I221" s="4"/>
      <c r="J221" s="4"/>
    </row>
    <row r="222" spans="1:10" x14ac:dyDescent="0.2">
      <c r="A222" s="2" t="s">
        <v>36</v>
      </c>
      <c r="B222" s="4">
        <v>3813.9580000000001</v>
      </c>
      <c r="C222" s="4">
        <v>4786.2873628951429</v>
      </c>
      <c r="D222" s="4">
        <v>3527.3599999999997</v>
      </c>
      <c r="E222" s="4">
        <v>3527.3599999999997</v>
      </c>
      <c r="F222" s="4" t="s">
        <v>4</v>
      </c>
      <c r="G222" s="4"/>
      <c r="H222" s="4"/>
      <c r="I222" s="4"/>
      <c r="J222" s="4"/>
    </row>
    <row r="223" spans="1:10" x14ac:dyDescent="0.2">
      <c r="A223" s="2" t="s">
        <v>35</v>
      </c>
      <c r="B223" s="4" t="s">
        <v>4</v>
      </c>
      <c r="C223" s="4" t="s">
        <v>4</v>
      </c>
      <c r="D223" s="4" t="s">
        <v>4</v>
      </c>
      <c r="E223" s="4">
        <v>7517.6859999999997</v>
      </c>
      <c r="F223" s="4" t="s">
        <v>4</v>
      </c>
      <c r="G223" s="4"/>
      <c r="H223" s="4"/>
      <c r="I223" s="4"/>
      <c r="J223" s="4"/>
    </row>
    <row r="224" spans="1:10" x14ac:dyDescent="0.2">
      <c r="A224" s="2" t="s">
        <v>123</v>
      </c>
      <c r="B224" s="4" t="s">
        <v>4</v>
      </c>
      <c r="C224" s="4" t="s">
        <v>4</v>
      </c>
      <c r="D224" s="4" t="s">
        <v>4</v>
      </c>
      <c r="E224" s="4" t="s">
        <v>4</v>
      </c>
      <c r="F224" s="4">
        <v>5167.3619399999998</v>
      </c>
      <c r="G224" s="4"/>
      <c r="H224" s="4"/>
      <c r="I224" s="4"/>
      <c r="J224" s="4"/>
    </row>
    <row r="225" spans="1:11" x14ac:dyDescent="0.2">
      <c r="A225" s="2" t="s">
        <v>37</v>
      </c>
      <c r="B225" s="4">
        <v>2179.845849224534</v>
      </c>
      <c r="C225" s="4">
        <v>2700.7326601820942</v>
      </c>
      <c r="D225" s="4">
        <v>2573.7260609167797</v>
      </c>
      <c r="E225" s="4">
        <v>2601.4279999999999</v>
      </c>
      <c r="F225" s="4" t="s">
        <v>4</v>
      </c>
      <c r="G225" s="4"/>
      <c r="H225" s="4"/>
      <c r="I225" s="4"/>
      <c r="J225" s="4"/>
    </row>
    <row r="226" spans="1:11" x14ac:dyDescent="0.2">
      <c r="A226" s="2" t="s">
        <v>38</v>
      </c>
      <c r="B226" s="4">
        <v>1278.6679999999999</v>
      </c>
      <c r="C226" s="4">
        <v>1596.1304</v>
      </c>
      <c r="D226" s="4">
        <v>1932.2591213079156</v>
      </c>
      <c r="E226" s="4">
        <v>1940.048</v>
      </c>
      <c r="F226" s="4" t="s">
        <v>4</v>
      </c>
      <c r="G226" s="4"/>
      <c r="H226" s="4"/>
      <c r="I226" s="4"/>
      <c r="J226" s="4"/>
    </row>
    <row r="227" spans="1:11" x14ac:dyDescent="0.2">
      <c r="A227" s="2" t="s">
        <v>124</v>
      </c>
      <c r="B227" s="4" t="s">
        <v>4</v>
      </c>
      <c r="C227" s="4" t="s">
        <v>4</v>
      </c>
      <c r="D227" s="4" t="s">
        <v>4</v>
      </c>
      <c r="E227" s="4" t="s">
        <v>4</v>
      </c>
      <c r="F227" s="4">
        <v>2580.7047600000001</v>
      </c>
      <c r="G227" s="4"/>
      <c r="H227" s="4"/>
      <c r="I227" s="4"/>
      <c r="J227" s="4"/>
    </row>
    <row r="228" spans="1:11" x14ac:dyDescent="0.2">
      <c r="A228" s="2" t="s">
        <v>121</v>
      </c>
      <c r="B228" s="4" t="s">
        <v>4</v>
      </c>
      <c r="C228" s="4" t="s">
        <v>4</v>
      </c>
      <c r="D228" s="4" t="s">
        <v>4</v>
      </c>
      <c r="E228" s="4" t="s">
        <v>4</v>
      </c>
      <c r="F228" s="4">
        <v>91103.331319999998</v>
      </c>
      <c r="G228" s="4"/>
      <c r="H228" s="4"/>
      <c r="I228" s="4"/>
      <c r="J228" s="4"/>
    </row>
    <row r="229" spans="1:11" x14ac:dyDescent="0.2">
      <c r="A229" s="7" t="s">
        <v>125</v>
      </c>
      <c r="B229" s="4" t="s">
        <v>4</v>
      </c>
      <c r="C229" s="4" t="s">
        <v>4</v>
      </c>
      <c r="D229" s="4" t="s">
        <v>4</v>
      </c>
      <c r="E229" s="4" t="s">
        <v>4</v>
      </c>
      <c r="F229" s="4">
        <v>2239.8735999999999</v>
      </c>
      <c r="G229" s="4"/>
      <c r="H229" s="4"/>
      <c r="I229" s="4"/>
      <c r="J229" s="4"/>
    </row>
    <row r="230" spans="1:11" ht="2.25" customHeight="1" x14ac:dyDescent="0.2">
      <c r="A230" s="12"/>
      <c r="B230" s="13"/>
      <c r="C230" s="13"/>
      <c r="D230" s="13"/>
      <c r="E230" s="13"/>
      <c r="F230" s="13"/>
      <c r="G230" s="3"/>
      <c r="H230" s="3"/>
      <c r="I230" s="3"/>
      <c r="J230" s="3"/>
    </row>
    <row r="231" spans="1:11" s="7" customFormat="1" x14ac:dyDescent="0.2"/>
    <row r="232" spans="1:11" s="7" customFormat="1" x14ac:dyDescent="0.2">
      <c r="J232" s="14" t="s">
        <v>80</v>
      </c>
    </row>
    <row r="233" spans="1:11" s="7" customFormat="1" x14ac:dyDescent="0.2"/>
    <row r="234" spans="1:11" s="7" customFormat="1" x14ac:dyDescent="0.2"/>
    <row r="235" spans="1:11" ht="12.75" customHeight="1" x14ac:dyDescent="0.2">
      <c r="A235" s="52" t="s">
        <v>119</v>
      </c>
      <c r="B235" s="52"/>
      <c r="C235" s="52"/>
      <c r="D235" s="52"/>
      <c r="E235" s="52"/>
      <c r="F235" s="52"/>
      <c r="G235" s="28"/>
      <c r="H235" s="28"/>
      <c r="I235" s="28"/>
      <c r="J235" s="28"/>
    </row>
    <row r="236" spans="1:11" ht="21" customHeight="1" x14ac:dyDescent="0.2">
      <c r="A236" s="33" t="s">
        <v>0</v>
      </c>
      <c r="B236" s="32">
        <v>2020</v>
      </c>
      <c r="C236" s="32">
        <v>2021</v>
      </c>
      <c r="D236" s="32">
        <v>2022</v>
      </c>
      <c r="E236" s="32">
        <v>2023</v>
      </c>
      <c r="F236" s="32">
        <v>2024</v>
      </c>
      <c r="G236" s="24"/>
      <c r="H236" s="24"/>
      <c r="I236" s="24"/>
      <c r="J236" s="24"/>
    </row>
    <row r="237" spans="1:11" x14ac:dyDescent="0.2">
      <c r="A237" s="2" t="s">
        <v>39</v>
      </c>
      <c r="B237" s="4" t="s">
        <v>4</v>
      </c>
      <c r="C237" s="4" t="s">
        <v>4</v>
      </c>
      <c r="D237" s="4" t="s">
        <v>4</v>
      </c>
      <c r="E237" s="4" t="s">
        <v>4</v>
      </c>
      <c r="F237" s="4" t="s">
        <v>4</v>
      </c>
      <c r="G237" s="4"/>
      <c r="H237" s="4"/>
      <c r="I237" s="4"/>
      <c r="J237" s="4"/>
    </row>
    <row r="238" spans="1:11" x14ac:dyDescent="0.2">
      <c r="A238" s="2" t="s">
        <v>40</v>
      </c>
      <c r="B238" s="4" t="s">
        <v>4</v>
      </c>
      <c r="C238" s="3">
        <v>25.044824644853442</v>
      </c>
      <c r="D238" s="4" t="s">
        <v>4</v>
      </c>
      <c r="E238" s="4" t="s">
        <v>4</v>
      </c>
      <c r="F238" s="4" t="s">
        <v>4</v>
      </c>
      <c r="G238" s="4"/>
      <c r="H238" s="4"/>
      <c r="I238" s="4"/>
      <c r="J238" s="4"/>
      <c r="K238" s="42"/>
    </row>
    <row r="239" spans="1:11" x14ac:dyDescent="0.2">
      <c r="A239" s="2" t="s">
        <v>112</v>
      </c>
      <c r="B239" s="4" t="s">
        <v>4</v>
      </c>
      <c r="C239" s="4" t="s">
        <v>4</v>
      </c>
      <c r="D239" s="4" t="s">
        <v>4</v>
      </c>
      <c r="E239" s="4">
        <v>639.33399999999995</v>
      </c>
      <c r="F239" s="4" t="s">
        <v>4</v>
      </c>
      <c r="G239" s="4"/>
      <c r="H239" s="4"/>
      <c r="I239" s="4"/>
      <c r="J239" s="4"/>
    </row>
    <row r="240" spans="1:11" x14ac:dyDescent="0.2">
      <c r="A240" s="2" t="s">
        <v>41</v>
      </c>
      <c r="B240" s="3">
        <v>3284.8539999999998</v>
      </c>
      <c r="C240" s="3">
        <v>4122.6019999999999</v>
      </c>
      <c r="D240" s="4">
        <v>3251.3374030016253</v>
      </c>
      <c r="E240" s="4">
        <v>3218.7159999999999</v>
      </c>
      <c r="F240" s="4" t="s">
        <v>4</v>
      </c>
      <c r="G240" s="4"/>
      <c r="H240" s="4"/>
      <c r="I240" s="4"/>
      <c r="J240" s="4"/>
    </row>
    <row r="241" spans="1:10" x14ac:dyDescent="0.2">
      <c r="A241" s="2" t="s">
        <v>42</v>
      </c>
      <c r="B241" s="4" t="s">
        <v>4</v>
      </c>
      <c r="C241" s="4" t="s">
        <v>4</v>
      </c>
      <c r="D241" s="4" t="s">
        <v>4</v>
      </c>
      <c r="E241" s="4" t="s">
        <v>4</v>
      </c>
      <c r="F241" s="4" t="s">
        <v>4</v>
      </c>
      <c r="G241" s="4"/>
      <c r="H241" s="4"/>
      <c r="I241" s="4"/>
      <c r="J241" s="4"/>
    </row>
    <row r="242" spans="1:10" x14ac:dyDescent="0.2">
      <c r="A242" s="2" t="s">
        <v>101</v>
      </c>
      <c r="B242" s="4" t="s">
        <v>4</v>
      </c>
      <c r="C242" s="3">
        <v>10604.126</v>
      </c>
      <c r="D242" s="4">
        <v>5579.1257297504671</v>
      </c>
      <c r="E242" s="4" t="s">
        <v>4</v>
      </c>
      <c r="F242" s="4" t="s">
        <v>4</v>
      </c>
      <c r="G242" s="4"/>
      <c r="H242" s="4"/>
      <c r="I242" s="4"/>
      <c r="J242" s="4"/>
    </row>
    <row r="243" spans="1:10" x14ac:dyDescent="0.2">
      <c r="A243" s="2" t="s">
        <v>122</v>
      </c>
      <c r="B243" s="4" t="s">
        <v>4</v>
      </c>
      <c r="C243" s="4" t="s">
        <v>4</v>
      </c>
      <c r="D243" s="4" t="s">
        <v>4</v>
      </c>
      <c r="E243" s="4" t="s">
        <v>4</v>
      </c>
      <c r="F243" s="4">
        <v>39699.334499999997</v>
      </c>
      <c r="G243" s="4"/>
      <c r="H243" s="4"/>
      <c r="I243" s="4"/>
      <c r="J243" s="4"/>
    </row>
    <row r="244" spans="1:10" x14ac:dyDescent="0.2">
      <c r="A244" s="2" t="s">
        <v>43</v>
      </c>
      <c r="B244" s="4" t="s">
        <v>4</v>
      </c>
      <c r="C244" s="4" t="s">
        <v>4</v>
      </c>
      <c r="D244" s="4" t="s">
        <v>4</v>
      </c>
      <c r="E244" s="4" t="s">
        <v>4</v>
      </c>
      <c r="F244" s="4" t="s">
        <v>4</v>
      </c>
      <c r="G244" s="4"/>
      <c r="H244" s="4"/>
      <c r="I244" s="4"/>
      <c r="J244" s="4"/>
    </row>
    <row r="245" spans="1:10" x14ac:dyDescent="0.2">
      <c r="A245" s="2" t="s">
        <v>102</v>
      </c>
      <c r="B245" s="4" t="s">
        <v>4</v>
      </c>
      <c r="C245" s="3">
        <v>455.67484001663729</v>
      </c>
      <c r="D245" s="4">
        <v>1022.7281317582325</v>
      </c>
      <c r="E245" s="4" t="s">
        <v>4</v>
      </c>
      <c r="F245" s="4" t="s">
        <v>4</v>
      </c>
      <c r="G245" s="4"/>
      <c r="H245" s="4"/>
      <c r="I245" s="4"/>
      <c r="J245" s="4"/>
    </row>
    <row r="246" spans="1:10" x14ac:dyDescent="0.2">
      <c r="A246" s="2" t="s">
        <v>113</v>
      </c>
      <c r="B246" s="4" t="s">
        <v>4</v>
      </c>
      <c r="C246" s="4" t="s">
        <v>4</v>
      </c>
      <c r="D246" s="4" t="s">
        <v>4</v>
      </c>
      <c r="E246" s="4">
        <v>5577.6379999999999</v>
      </c>
      <c r="F246" s="4" t="s">
        <v>4</v>
      </c>
      <c r="G246" s="4"/>
      <c r="H246" s="4"/>
      <c r="I246" s="4"/>
      <c r="J246" s="4"/>
    </row>
    <row r="247" spans="1:10" x14ac:dyDescent="0.2">
      <c r="A247" s="2" t="s">
        <v>114</v>
      </c>
      <c r="B247" s="4" t="s">
        <v>4</v>
      </c>
      <c r="C247" s="4" t="s">
        <v>4</v>
      </c>
      <c r="D247" s="4" t="s">
        <v>4</v>
      </c>
      <c r="E247" s="4">
        <v>992.06999999999994</v>
      </c>
      <c r="F247" s="4" t="s">
        <v>4</v>
      </c>
      <c r="G247" s="4"/>
      <c r="H247" s="4"/>
      <c r="I247" s="4"/>
      <c r="J247" s="4"/>
    </row>
    <row r="248" spans="1:10" x14ac:dyDescent="0.2">
      <c r="A248" s="2" t="s">
        <v>44</v>
      </c>
      <c r="B248" s="3">
        <v>44.387098167368215</v>
      </c>
      <c r="C248" s="4" t="s">
        <v>4</v>
      </c>
      <c r="D248" s="4" t="s">
        <v>4</v>
      </c>
      <c r="E248" s="4" t="s">
        <v>4</v>
      </c>
      <c r="F248" s="4" t="s">
        <v>4</v>
      </c>
      <c r="G248" s="4"/>
      <c r="H248" s="4"/>
      <c r="I248" s="4"/>
      <c r="J248" s="4"/>
    </row>
    <row r="249" spans="1:10" x14ac:dyDescent="0.2">
      <c r="A249" s="2" t="s">
        <v>103</v>
      </c>
      <c r="B249" s="4" t="s">
        <v>4</v>
      </c>
      <c r="C249" s="3">
        <v>48.369053701316524</v>
      </c>
      <c r="D249" s="4">
        <v>945.77339999999992</v>
      </c>
      <c r="E249" s="4">
        <v>947.97799999999995</v>
      </c>
      <c r="F249" s="4" t="s">
        <v>4</v>
      </c>
      <c r="G249" s="4"/>
      <c r="H249" s="4"/>
      <c r="I249" s="4"/>
      <c r="J249" s="4"/>
    </row>
    <row r="250" spans="1:10" x14ac:dyDescent="0.2">
      <c r="A250" s="2" t="s">
        <v>115</v>
      </c>
      <c r="B250" s="4" t="s">
        <v>4</v>
      </c>
      <c r="C250" s="4" t="s">
        <v>4</v>
      </c>
      <c r="D250" s="4" t="s">
        <v>4</v>
      </c>
      <c r="E250" s="4">
        <v>3240.7619999999997</v>
      </c>
      <c r="F250" s="4" t="s">
        <v>4</v>
      </c>
      <c r="G250" s="4"/>
      <c r="H250" s="4"/>
      <c r="I250" s="4"/>
      <c r="J250" s="4"/>
    </row>
    <row r="251" spans="1:10" x14ac:dyDescent="0.2">
      <c r="A251" s="2" t="s">
        <v>116</v>
      </c>
      <c r="B251" s="4" t="s">
        <v>4</v>
      </c>
      <c r="C251" s="4" t="s">
        <v>4</v>
      </c>
      <c r="D251" s="4" t="s">
        <v>4</v>
      </c>
      <c r="E251" s="4">
        <v>1168.4379999999999</v>
      </c>
      <c r="F251" s="4" t="s">
        <v>4</v>
      </c>
      <c r="G251" s="4"/>
      <c r="H251" s="4"/>
      <c r="I251" s="4"/>
      <c r="J251" s="4"/>
    </row>
    <row r="252" spans="1:10" x14ac:dyDescent="0.2">
      <c r="A252" s="2" t="s">
        <v>48</v>
      </c>
      <c r="B252" s="4" t="s">
        <v>4</v>
      </c>
      <c r="C252" s="3">
        <v>16.788595882325154</v>
      </c>
      <c r="D252" s="4">
        <v>2645.5396710285472</v>
      </c>
      <c r="E252" s="4" t="s">
        <v>4</v>
      </c>
      <c r="F252" s="4" t="s">
        <v>4</v>
      </c>
      <c r="G252" s="4"/>
      <c r="H252" s="4"/>
      <c r="I252" s="4"/>
      <c r="J252" s="4"/>
    </row>
    <row r="253" spans="1:10" x14ac:dyDescent="0.2">
      <c r="A253" s="2" t="s">
        <v>49</v>
      </c>
      <c r="B253" s="4" t="s">
        <v>4</v>
      </c>
      <c r="C253" s="4" t="s">
        <v>4</v>
      </c>
      <c r="D253" s="4" t="s">
        <v>4</v>
      </c>
      <c r="E253" s="4" t="s">
        <v>4</v>
      </c>
      <c r="F253" s="4" t="s">
        <v>4</v>
      </c>
      <c r="G253" s="4"/>
      <c r="H253" s="4"/>
      <c r="I253" s="4"/>
      <c r="J253" s="4"/>
    </row>
    <row r="254" spans="1:10" x14ac:dyDescent="0.2">
      <c r="A254" s="2" t="s">
        <v>82</v>
      </c>
      <c r="B254" s="3">
        <v>15476.291999999999</v>
      </c>
      <c r="C254" s="3">
        <v>19421.755347892045</v>
      </c>
      <c r="D254" s="4">
        <v>7936.5599999999995</v>
      </c>
      <c r="E254" s="4">
        <v>7936.5599999999995</v>
      </c>
      <c r="F254" s="4">
        <v>3264.57168</v>
      </c>
      <c r="G254" s="4"/>
      <c r="H254" s="4"/>
      <c r="I254" s="4"/>
      <c r="J254" s="4"/>
    </row>
    <row r="255" spans="1:10" x14ac:dyDescent="0.2">
      <c r="A255" s="2" t="s">
        <v>50</v>
      </c>
      <c r="B255" s="4" t="s">
        <v>4</v>
      </c>
      <c r="C255" s="4" t="s">
        <v>4</v>
      </c>
      <c r="D255" s="4" t="s">
        <v>4</v>
      </c>
      <c r="E255" s="4" t="s">
        <v>4</v>
      </c>
      <c r="F255" s="4" t="s">
        <v>4</v>
      </c>
      <c r="G255" s="4"/>
      <c r="H255" s="4"/>
      <c r="I255" s="4"/>
      <c r="J255" s="4"/>
    </row>
    <row r="256" spans="1:10" x14ac:dyDescent="0.2">
      <c r="A256" s="2" t="s">
        <v>83</v>
      </c>
      <c r="B256" s="4">
        <v>127575.10955690988</v>
      </c>
      <c r="C256" s="3">
        <v>108057.16777402165</v>
      </c>
      <c r="D256" s="4">
        <v>111319.95507219368</v>
      </c>
      <c r="E256" s="4">
        <v>114396.694</v>
      </c>
      <c r="F256" s="4" t="s">
        <v>4</v>
      </c>
      <c r="G256" s="4"/>
      <c r="H256" s="4"/>
      <c r="I256" s="4"/>
      <c r="J256" s="4"/>
    </row>
    <row r="257" spans="1:10" x14ac:dyDescent="0.2">
      <c r="A257" s="2" t="s">
        <v>127</v>
      </c>
      <c r="B257" s="4" t="s">
        <v>4</v>
      </c>
      <c r="C257" s="4" t="s">
        <v>4</v>
      </c>
      <c r="D257" s="4" t="s">
        <v>4</v>
      </c>
      <c r="E257" s="4" t="s">
        <v>4</v>
      </c>
      <c r="F257" s="4">
        <v>18880.635319999998</v>
      </c>
      <c r="G257" s="4"/>
      <c r="H257" s="4"/>
      <c r="I257" s="4"/>
      <c r="J257" s="4"/>
    </row>
    <row r="258" spans="1:10" x14ac:dyDescent="0.2">
      <c r="A258" s="2" t="s">
        <v>85</v>
      </c>
      <c r="B258" s="4" t="s">
        <v>4</v>
      </c>
      <c r="C258" s="4">
        <v>846.75623749695887</v>
      </c>
      <c r="D258" s="4">
        <v>1375.0541779578605</v>
      </c>
      <c r="E258" s="4">
        <v>1366.8519999999999</v>
      </c>
      <c r="F258" s="4" t="s">
        <v>4</v>
      </c>
      <c r="G258" s="4"/>
      <c r="H258" s="4"/>
      <c r="I258" s="4"/>
      <c r="J258" s="4"/>
    </row>
    <row r="259" spans="1:10" x14ac:dyDescent="0.2">
      <c r="A259" s="2" t="s">
        <v>126</v>
      </c>
      <c r="B259" s="4" t="s">
        <v>4</v>
      </c>
      <c r="C259" s="4" t="s">
        <v>4</v>
      </c>
      <c r="D259" s="4" t="s">
        <v>4</v>
      </c>
      <c r="E259" s="4" t="s">
        <v>4</v>
      </c>
      <c r="F259" s="4">
        <v>9871.3169600000001</v>
      </c>
      <c r="G259" s="4"/>
      <c r="H259" s="4"/>
      <c r="I259" s="4"/>
      <c r="J259" s="4"/>
    </row>
    <row r="260" spans="1:10" x14ac:dyDescent="0.2">
      <c r="A260" s="38" t="s">
        <v>64</v>
      </c>
      <c r="B260" s="15">
        <v>55047.671770283458</v>
      </c>
      <c r="C260" s="15">
        <v>69040.186953142693</v>
      </c>
      <c r="D260" s="15">
        <v>74065.715973270533</v>
      </c>
      <c r="E260" s="20">
        <v>74052.513999999996</v>
      </c>
      <c r="F260" s="20">
        <v>118057.65275999998</v>
      </c>
      <c r="G260" s="20"/>
      <c r="H260" s="20"/>
      <c r="I260" s="20"/>
      <c r="J260" s="20"/>
    </row>
    <row r="261" spans="1:10" x14ac:dyDescent="0.2">
      <c r="A261" s="2" t="s">
        <v>51</v>
      </c>
      <c r="B261" s="4" t="s">
        <v>4</v>
      </c>
      <c r="C261" s="4" t="s">
        <v>4</v>
      </c>
      <c r="D261" s="4" t="s">
        <v>4</v>
      </c>
      <c r="E261" s="4" t="s">
        <v>4</v>
      </c>
      <c r="F261" s="4" t="s">
        <v>4</v>
      </c>
      <c r="G261" s="4"/>
      <c r="H261" s="4"/>
      <c r="I261" s="4"/>
      <c r="J261" s="4"/>
    </row>
    <row r="262" spans="1:10" x14ac:dyDescent="0.2">
      <c r="A262" s="2" t="s">
        <v>104</v>
      </c>
      <c r="B262" s="3">
        <v>40.806827964517765</v>
      </c>
      <c r="C262" s="4">
        <v>50.18513748016322</v>
      </c>
      <c r="D262" s="4">
        <v>1023.0682964291544</v>
      </c>
      <c r="E262" s="4">
        <v>992.06999999999994</v>
      </c>
      <c r="F262" s="4" t="s">
        <v>4</v>
      </c>
      <c r="G262" s="4"/>
      <c r="H262" s="4"/>
      <c r="I262" s="4"/>
      <c r="J262" s="4"/>
    </row>
    <row r="263" spans="1:10" x14ac:dyDescent="0.2">
      <c r="A263" s="2" t="s">
        <v>131</v>
      </c>
      <c r="B263" s="4" t="s">
        <v>4</v>
      </c>
      <c r="C263" s="4" t="s">
        <v>4</v>
      </c>
      <c r="D263" s="4" t="s">
        <v>4</v>
      </c>
      <c r="E263" s="4" t="s">
        <v>4</v>
      </c>
      <c r="F263" s="4">
        <v>4.8501199999999995</v>
      </c>
      <c r="G263" s="4"/>
      <c r="H263" s="4"/>
      <c r="I263" s="4"/>
      <c r="J263" s="4"/>
    </row>
    <row r="264" spans="1:10" x14ac:dyDescent="0.2">
      <c r="A264" s="2" t="s">
        <v>52</v>
      </c>
      <c r="B264" s="4" t="s">
        <v>4</v>
      </c>
      <c r="C264" s="4" t="s">
        <v>4</v>
      </c>
      <c r="D264" s="4" t="s">
        <v>4</v>
      </c>
      <c r="E264" s="4" t="s">
        <v>4</v>
      </c>
      <c r="F264" s="4" t="s">
        <v>4</v>
      </c>
      <c r="G264" s="4"/>
      <c r="H264" s="4"/>
      <c r="I264" s="4"/>
      <c r="J264" s="4"/>
    </row>
    <row r="265" spans="1:10" x14ac:dyDescent="0.2">
      <c r="A265" s="2" t="s">
        <v>105</v>
      </c>
      <c r="B265" s="3">
        <v>66.067671460182197</v>
      </c>
      <c r="C265" s="3">
        <v>96.060764891327807</v>
      </c>
      <c r="D265" s="3">
        <v>1574.6192102334624</v>
      </c>
      <c r="E265" s="4">
        <v>1565.2659999999998</v>
      </c>
      <c r="F265" s="4" t="s">
        <v>4</v>
      </c>
      <c r="G265" s="4"/>
      <c r="H265" s="4"/>
      <c r="I265" s="4"/>
      <c r="J265" s="4"/>
    </row>
    <row r="266" spans="1:10" x14ac:dyDescent="0.2">
      <c r="A266" s="2" t="s">
        <v>130</v>
      </c>
      <c r="B266" s="4" t="s">
        <v>4</v>
      </c>
      <c r="C266" s="4" t="s">
        <v>4</v>
      </c>
      <c r="D266" s="4" t="s">
        <v>4</v>
      </c>
      <c r="E266" s="4" t="s">
        <v>4</v>
      </c>
      <c r="F266" s="4">
        <v>371.25463999999999</v>
      </c>
      <c r="G266" s="4"/>
      <c r="H266" s="4"/>
      <c r="I266" s="4"/>
      <c r="J266" s="4"/>
    </row>
    <row r="267" spans="1:10" x14ac:dyDescent="0.2">
      <c r="A267" s="2" t="s">
        <v>53</v>
      </c>
      <c r="B267" s="3">
        <v>27008.515270858756</v>
      </c>
      <c r="C267" s="3">
        <v>33861.762409926094</v>
      </c>
      <c r="D267" s="3">
        <v>34942.709483919105</v>
      </c>
      <c r="E267" s="4">
        <v>34964.955999999998</v>
      </c>
      <c r="F267" s="4" t="s">
        <v>4</v>
      </c>
      <c r="G267" s="4"/>
      <c r="H267" s="4"/>
      <c r="I267" s="4"/>
      <c r="J267" s="4"/>
    </row>
    <row r="268" spans="1:10" x14ac:dyDescent="0.2">
      <c r="A268" s="2" t="s">
        <v>128</v>
      </c>
      <c r="B268" s="4" t="s">
        <v>4</v>
      </c>
      <c r="C268" s="4" t="s">
        <v>4</v>
      </c>
      <c r="D268" s="4" t="s">
        <v>4</v>
      </c>
      <c r="E268" s="4" t="s">
        <v>4</v>
      </c>
      <c r="F268" s="4">
        <v>53789.814939999997</v>
      </c>
      <c r="G268" s="4"/>
      <c r="H268" s="4"/>
      <c r="I268" s="4"/>
      <c r="J268" s="4"/>
    </row>
    <row r="269" spans="1:10" x14ac:dyDescent="0.2">
      <c r="A269" s="2" t="s">
        <v>54</v>
      </c>
      <c r="B269" s="3">
        <v>1278.6679999999999</v>
      </c>
      <c r="C269" s="3">
        <v>1610.6774925008192</v>
      </c>
      <c r="D269" s="3">
        <v>1455.9388369791034</v>
      </c>
      <c r="E269" s="4" t="s">
        <v>4</v>
      </c>
      <c r="F269" s="4" t="s">
        <v>4</v>
      </c>
      <c r="G269" s="4"/>
      <c r="H269" s="4"/>
      <c r="I269" s="4"/>
      <c r="J269" s="4"/>
    </row>
    <row r="270" spans="1:10" x14ac:dyDescent="0.2">
      <c r="A270" s="2" t="s">
        <v>55</v>
      </c>
      <c r="B270" s="4" t="s">
        <v>4</v>
      </c>
      <c r="C270" s="4" t="s">
        <v>4</v>
      </c>
      <c r="D270" s="4" t="s">
        <v>4</v>
      </c>
      <c r="E270" s="4" t="s">
        <v>4</v>
      </c>
      <c r="F270" s="4" t="s">
        <v>4</v>
      </c>
      <c r="G270" s="4"/>
      <c r="H270" s="4"/>
      <c r="I270" s="4"/>
      <c r="J270" s="4"/>
    </row>
    <row r="271" spans="1:10" x14ac:dyDescent="0.2">
      <c r="A271" s="2" t="s">
        <v>81</v>
      </c>
      <c r="B271" s="4">
        <v>26653.613999999998</v>
      </c>
      <c r="C271" s="3">
        <v>33421.501148344279</v>
      </c>
      <c r="D271" s="3">
        <v>35069.3801457097</v>
      </c>
      <c r="E271" s="4">
        <v>35075.186000000002</v>
      </c>
      <c r="F271" s="4">
        <v>63874.096259999998</v>
      </c>
      <c r="G271" s="4"/>
      <c r="H271" s="4"/>
      <c r="I271" s="4"/>
      <c r="J271" s="4"/>
    </row>
    <row r="272" spans="1:10" x14ac:dyDescent="0.2">
      <c r="A272" s="2" t="s">
        <v>129</v>
      </c>
      <c r="B272" s="4" t="s">
        <v>4</v>
      </c>
      <c r="C272" s="4" t="s">
        <v>4</v>
      </c>
      <c r="D272" s="4" t="s">
        <v>4</v>
      </c>
      <c r="E272" s="4" t="s">
        <v>4</v>
      </c>
      <c r="F272" s="4">
        <v>17.636800000000001</v>
      </c>
      <c r="G272" s="4"/>
      <c r="H272" s="4"/>
      <c r="I272" s="4"/>
      <c r="J272" s="4"/>
    </row>
    <row r="273" spans="1:10" x14ac:dyDescent="0.2">
      <c r="A273" s="2" t="s">
        <v>117</v>
      </c>
      <c r="B273" s="4" t="s">
        <v>4</v>
      </c>
      <c r="C273" s="4" t="s">
        <v>4</v>
      </c>
      <c r="D273" s="4" t="s">
        <v>4</v>
      </c>
      <c r="E273" s="4">
        <v>1455.0360000000001</v>
      </c>
      <c r="F273" s="4" t="s">
        <v>4</v>
      </c>
      <c r="G273" s="4"/>
      <c r="H273" s="4"/>
      <c r="I273" s="4"/>
      <c r="J273" s="4"/>
    </row>
    <row r="274" spans="1:10" x14ac:dyDescent="0.2">
      <c r="A274" s="38" t="s">
        <v>65</v>
      </c>
      <c r="B274" s="15">
        <v>1389.2550630417236</v>
      </c>
      <c r="C274" s="15">
        <v>1730.5268218113474</v>
      </c>
      <c r="D274" s="15">
        <v>3622.0657982337202</v>
      </c>
      <c r="E274" s="20">
        <v>2204.6</v>
      </c>
      <c r="F274" s="20">
        <v>869.93516000000011</v>
      </c>
      <c r="G274" s="19"/>
      <c r="H274" s="19"/>
      <c r="I274" s="19"/>
      <c r="J274" s="19"/>
    </row>
    <row r="275" spans="1:10" x14ac:dyDescent="0.2">
      <c r="A275" s="16" t="s">
        <v>56</v>
      </c>
      <c r="B275" s="4">
        <v>89.127171412686778</v>
      </c>
      <c r="C275" s="4">
        <v>108.11326164136739</v>
      </c>
      <c r="D275" s="3">
        <v>458.39630298657499</v>
      </c>
      <c r="E275" s="4" t="s">
        <v>4</v>
      </c>
      <c r="F275" s="4" t="s">
        <v>4</v>
      </c>
      <c r="G275" s="4"/>
      <c r="H275" s="4"/>
      <c r="I275" s="4"/>
      <c r="J275" s="4"/>
    </row>
    <row r="276" spans="1:10" x14ac:dyDescent="0.2">
      <c r="A276" s="16" t="s">
        <v>57</v>
      </c>
      <c r="B276" s="3">
        <v>197.68860360176495</v>
      </c>
      <c r="C276" s="3">
        <v>233.36169152293508</v>
      </c>
      <c r="D276" s="4" t="s">
        <v>4</v>
      </c>
      <c r="E276" s="4" t="s">
        <v>4</v>
      </c>
      <c r="F276" s="4" t="s">
        <v>4</v>
      </c>
      <c r="G276" s="4"/>
      <c r="H276" s="4"/>
      <c r="I276" s="4"/>
      <c r="J276" s="4"/>
    </row>
    <row r="277" spans="1:10" x14ac:dyDescent="0.2">
      <c r="A277" s="16" t="s">
        <v>106</v>
      </c>
      <c r="B277" s="4" t="s">
        <v>4</v>
      </c>
      <c r="C277" s="4" t="s">
        <v>4</v>
      </c>
      <c r="D277" s="3">
        <v>717.36727226266692</v>
      </c>
      <c r="E277" s="4">
        <v>749.56399999999996</v>
      </c>
      <c r="F277" s="4">
        <v>37.257739999999998</v>
      </c>
      <c r="G277" s="4"/>
      <c r="H277" s="4"/>
      <c r="I277" s="4"/>
      <c r="J277" s="4"/>
    </row>
    <row r="278" spans="1:10" x14ac:dyDescent="0.2">
      <c r="A278" s="16" t="s">
        <v>58</v>
      </c>
      <c r="B278" s="3">
        <v>307.90406776514669</v>
      </c>
      <c r="C278" s="3">
        <v>400.4660607927953</v>
      </c>
      <c r="D278" s="3">
        <v>936.69479067457553</v>
      </c>
      <c r="E278" s="4" t="s">
        <v>4</v>
      </c>
      <c r="F278" s="4" t="s">
        <v>4</v>
      </c>
      <c r="G278" s="4"/>
      <c r="H278" s="4"/>
      <c r="I278" s="4"/>
      <c r="J278" s="4"/>
    </row>
    <row r="279" spans="1:10" x14ac:dyDescent="0.2">
      <c r="A279" s="16" t="s">
        <v>132</v>
      </c>
      <c r="B279" s="4" t="s">
        <v>4</v>
      </c>
      <c r="C279" s="4" t="s">
        <v>4</v>
      </c>
      <c r="D279" s="4" t="s">
        <v>4</v>
      </c>
      <c r="E279" s="4" t="s">
        <v>4</v>
      </c>
      <c r="F279" s="4">
        <v>832.6774200000001</v>
      </c>
      <c r="G279" s="4"/>
      <c r="H279" s="4"/>
      <c r="I279" s="4"/>
      <c r="J279" s="4"/>
    </row>
    <row r="280" spans="1:10" x14ac:dyDescent="0.2">
      <c r="A280" s="16" t="s">
        <v>59</v>
      </c>
      <c r="B280" s="4" t="s">
        <v>4</v>
      </c>
      <c r="C280" s="4">
        <v>988.58580785424965</v>
      </c>
      <c r="D280" s="4" t="s">
        <v>4</v>
      </c>
      <c r="E280" s="4" t="s">
        <v>4</v>
      </c>
      <c r="F280" s="4" t="s">
        <v>4</v>
      </c>
      <c r="G280" s="4"/>
      <c r="H280" s="4"/>
      <c r="I280" s="4"/>
      <c r="J280" s="4"/>
    </row>
    <row r="281" spans="1:10" x14ac:dyDescent="0.2">
      <c r="A281" s="16" t="s">
        <v>107</v>
      </c>
      <c r="B281" s="4" t="s">
        <v>4</v>
      </c>
      <c r="C281" s="4" t="s">
        <v>4</v>
      </c>
      <c r="D281" s="4">
        <v>1509.6074323099028</v>
      </c>
      <c r="E281" s="4" t="s">
        <v>4</v>
      </c>
      <c r="F281" s="4" t="s">
        <v>4</v>
      </c>
      <c r="G281" s="4"/>
      <c r="H281" s="4"/>
      <c r="I281" s="4"/>
      <c r="J281" s="4"/>
    </row>
    <row r="282" spans="1:10" x14ac:dyDescent="0.2">
      <c r="A282" s="16" t="s">
        <v>108</v>
      </c>
      <c r="B282" s="3">
        <v>794.53522026212522</v>
      </c>
      <c r="C282" s="4" t="s">
        <v>4</v>
      </c>
      <c r="D282" s="4" t="s">
        <v>4</v>
      </c>
      <c r="E282" s="4">
        <v>1455.0360000000001</v>
      </c>
      <c r="F282" s="4" t="s">
        <v>4</v>
      </c>
      <c r="G282" s="4"/>
      <c r="H282" s="4"/>
      <c r="I282" s="4"/>
      <c r="J282" s="4"/>
    </row>
    <row r="283" spans="1:10" ht="3.75" customHeight="1" x14ac:dyDescent="0.2">
      <c r="A283" s="12"/>
      <c r="B283" s="12"/>
      <c r="C283" s="12"/>
      <c r="D283" s="12"/>
      <c r="E283" s="12"/>
      <c r="F283" s="12"/>
      <c r="G283" s="2"/>
      <c r="H283" s="2"/>
      <c r="I283" s="2"/>
      <c r="J283" s="2"/>
    </row>
    <row r="284" spans="1:10" x14ac:dyDescent="0.2">
      <c r="A284" s="2" t="s">
        <v>134</v>
      </c>
      <c r="B284" s="2"/>
      <c r="C284" s="2"/>
      <c r="D284" s="21"/>
      <c r="E284" s="21"/>
      <c r="F284" s="21"/>
      <c r="G284" s="21"/>
      <c r="H284" s="21"/>
      <c r="J284" s="7"/>
    </row>
    <row r="285" spans="1:10" x14ac:dyDescent="0.2">
      <c r="A285" s="2" t="s">
        <v>63</v>
      </c>
      <c r="B285" s="2"/>
      <c r="C285" s="2"/>
      <c r="D285" s="21"/>
      <c r="E285" s="21"/>
      <c r="F285" s="21"/>
      <c r="G285" s="21"/>
      <c r="H285" s="21"/>
      <c r="J285" s="7"/>
    </row>
    <row r="286" spans="1:10" x14ac:dyDescent="0.2">
      <c r="A286" s="17" t="s">
        <v>77</v>
      </c>
      <c r="B286" s="2"/>
      <c r="C286" s="17"/>
      <c r="D286" s="22"/>
      <c r="E286" s="22"/>
      <c r="F286" s="5"/>
      <c r="G286" s="5"/>
      <c r="H286" s="5"/>
      <c r="J286" s="7"/>
    </row>
    <row r="287" spans="1:10" x14ac:dyDescent="0.2">
      <c r="A287" s="2" t="s">
        <v>118</v>
      </c>
      <c r="B287" s="2"/>
      <c r="C287" s="2"/>
      <c r="D287" s="21"/>
      <c r="E287" s="21"/>
      <c r="F287" s="21"/>
      <c r="G287" s="21"/>
      <c r="H287" s="21"/>
      <c r="J287" s="7"/>
    </row>
    <row r="288" spans="1:10" x14ac:dyDescent="0.2">
      <c r="A288" s="7"/>
      <c r="B288" s="7"/>
      <c r="C288" s="7"/>
      <c r="D288" s="7"/>
      <c r="E288" s="7"/>
      <c r="F288" s="7"/>
      <c r="G288" s="7"/>
      <c r="H288" s="7"/>
      <c r="J288" s="7"/>
    </row>
    <row r="289" spans="1:10" x14ac:dyDescent="0.2">
      <c r="A289" s="7"/>
      <c r="B289" s="7"/>
      <c r="C289" s="7"/>
      <c r="D289" s="7"/>
      <c r="E289" s="7"/>
      <c r="F289" s="7"/>
      <c r="G289" s="7"/>
      <c r="H289" s="7"/>
      <c r="J289" s="7"/>
    </row>
    <row r="290" spans="1:10" x14ac:dyDescent="0.2">
      <c r="A290" s="7"/>
      <c r="B290" s="7"/>
      <c r="C290" s="7"/>
      <c r="D290" s="7"/>
      <c r="E290" s="7"/>
      <c r="F290" s="7"/>
      <c r="G290" s="7"/>
      <c r="H290" s="7"/>
      <c r="J290" s="7"/>
    </row>
    <row r="291" spans="1:10" x14ac:dyDescent="0.2">
      <c r="A291" s="7"/>
      <c r="B291" s="7"/>
      <c r="C291" s="7"/>
      <c r="D291" s="7"/>
      <c r="E291" s="7"/>
      <c r="F291" s="7"/>
      <c r="G291" s="7"/>
      <c r="H291" s="7"/>
      <c r="J291" s="7"/>
    </row>
    <row r="292" spans="1:10" x14ac:dyDescent="0.2">
      <c r="A292" s="7"/>
      <c r="B292" s="7"/>
      <c r="C292" s="7"/>
      <c r="D292" s="7"/>
      <c r="E292" s="7"/>
      <c r="F292" s="7"/>
      <c r="G292" s="7"/>
      <c r="H292" s="7"/>
      <c r="J292" s="7"/>
    </row>
    <row r="293" spans="1:10" x14ac:dyDescent="0.2">
      <c r="A293" s="7"/>
      <c r="B293" s="7"/>
      <c r="C293" s="7"/>
      <c r="D293" s="7"/>
      <c r="E293" s="7"/>
      <c r="F293" s="7"/>
      <c r="G293" s="7"/>
      <c r="H293" s="7"/>
      <c r="J293" s="7"/>
    </row>
    <row r="294" spans="1:10" x14ac:dyDescent="0.2">
      <c r="A294" s="7"/>
      <c r="B294" s="7"/>
      <c r="C294" s="7"/>
      <c r="D294" s="7"/>
      <c r="E294" s="7"/>
      <c r="F294" s="7"/>
      <c r="G294" s="7"/>
      <c r="H294" s="7"/>
      <c r="J294" s="7"/>
    </row>
    <row r="295" spans="1:10" x14ac:dyDescent="0.2">
      <c r="A295" s="7"/>
      <c r="B295" s="7"/>
      <c r="C295" s="7"/>
      <c r="D295" s="7"/>
      <c r="E295" s="7"/>
      <c r="F295" s="7"/>
      <c r="G295" s="7"/>
      <c r="H295" s="7"/>
      <c r="J295" s="7"/>
    </row>
    <row r="296" spans="1:10" x14ac:dyDescent="0.2">
      <c r="A296" s="7"/>
      <c r="B296" s="7"/>
      <c r="C296" s="7"/>
      <c r="D296" s="7"/>
      <c r="E296" s="7"/>
      <c r="F296" s="7"/>
      <c r="G296" s="7"/>
      <c r="H296" s="7"/>
      <c r="J296" s="7"/>
    </row>
    <row r="297" spans="1:10" x14ac:dyDescent="0.2">
      <c r="A297" s="7"/>
      <c r="B297" s="7"/>
      <c r="C297" s="7"/>
      <c r="D297" s="7"/>
      <c r="E297" s="7"/>
      <c r="F297" s="7"/>
      <c r="G297" s="7"/>
      <c r="H297" s="7"/>
      <c r="J297" s="7"/>
    </row>
    <row r="298" spans="1:10" x14ac:dyDescent="0.2">
      <c r="A298" s="7"/>
      <c r="B298" s="7"/>
      <c r="C298" s="7"/>
      <c r="D298" s="7"/>
      <c r="E298" s="7"/>
      <c r="F298" s="7"/>
      <c r="G298" s="7"/>
      <c r="H298" s="7"/>
      <c r="J298" s="7"/>
    </row>
    <row r="299" spans="1:10" x14ac:dyDescent="0.2">
      <c r="A299" s="7"/>
      <c r="B299" s="7"/>
      <c r="C299" s="7"/>
      <c r="D299" s="7"/>
      <c r="E299" s="7"/>
      <c r="F299" s="7"/>
      <c r="G299" s="7"/>
      <c r="H299" s="7"/>
      <c r="J299" s="7"/>
    </row>
    <row r="300" spans="1:10" x14ac:dyDescent="0.2">
      <c r="A300" s="7"/>
      <c r="B300" s="7"/>
      <c r="C300" s="7"/>
      <c r="D300" s="7"/>
      <c r="E300" s="7"/>
      <c r="F300" s="7"/>
      <c r="G300" s="7"/>
      <c r="H300" s="7"/>
      <c r="J300" s="7"/>
    </row>
    <row r="301" spans="1:10" x14ac:dyDescent="0.2">
      <c r="A301" s="7"/>
      <c r="B301" s="7"/>
      <c r="C301" s="7"/>
      <c r="D301" s="7"/>
      <c r="E301" s="7"/>
      <c r="F301" s="7"/>
      <c r="G301" s="7"/>
      <c r="H301" s="7"/>
      <c r="J301" s="7"/>
    </row>
    <row r="302" spans="1:10" x14ac:dyDescent="0.2">
      <c r="A302" s="7"/>
      <c r="B302" s="7"/>
      <c r="C302" s="7"/>
      <c r="D302" s="7"/>
      <c r="E302" s="7"/>
      <c r="F302" s="7"/>
      <c r="G302" s="7"/>
      <c r="H302" s="7"/>
      <c r="J302" s="7"/>
    </row>
    <row r="303" spans="1:10" x14ac:dyDescent="0.2">
      <c r="A303" s="7"/>
      <c r="B303" s="7"/>
      <c r="C303" s="7"/>
      <c r="D303" s="7"/>
      <c r="E303" s="7"/>
      <c r="F303" s="7"/>
      <c r="G303" s="7"/>
      <c r="H303" s="7"/>
      <c r="J303" s="7"/>
    </row>
    <row r="304" spans="1:10" x14ac:dyDescent="0.2">
      <c r="A304" s="7"/>
      <c r="B304" s="7"/>
      <c r="C304" s="7"/>
      <c r="D304" s="7"/>
      <c r="E304" s="7"/>
      <c r="F304" s="7"/>
      <c r="G304" s="7"/>
      <c r="H304" s="7"/>
      <c r="J304" s="7"/>
    </row>
    <row r="305" spans="1:10" x14ac:dyDescent="0.2">
      <c r="A305" s="7"/>
      <c r="B305" s="7"/>
      <c r="C305" s="7"/>
      <c r="D305" s="7"/>
      <c r="E305" s="7"/>
      <c r="F305" s="7"/>
      <c r="G305" s="7"/>
      <c r="H305" s="7"/>
      <c r="J305" s="7"/>
    </row>
    <row r="306" spans="1:10" x14ac:dyDescent="0.2">
      <c r="A306" s="7"/>
      <c r="B306" s="7"/>
      <c r="C306" s="7"/>
      <c r="D306" s="7"/>
      <c r="E306" s="7"/>
      <c r="F306" s="7"/>
      <c r="G306" s="7"/>
      <c r="H306" s="7"/>
      <c r="J306" s="7"/>
    </row>
    <row r="307" spans="1:10" x14ac:dyDescent="0.2">
      <c r="A307" s="7"/>
      <c r="B307" s="7"/>
      <c r="C307" s="7"/>
      <c r="D307" s="7"/>
      <c r="E307" s="7"/>
      <c r="F307" s="7"/>
      <c r="G307" s="7"/>
      <c r="H307" s="7"/>
      <c r="J307" s="7"/>
    </row>
    <row r="308" spans="1:10" x14ac:dyDescent="0.2">
      <c r="A308" s="7"/>
      <c r="B308" s="7"/>
      <c r="C308" s="7"/>
      <c r="D308" s="7"/>
      <c r="E308" s="7"/>
      <c r="F308" s="7"/>
      <c r="G308" s="7"/>
      <c r="H308" s="7"/>
      <c r="J308" s="7"/>
    </row>
    <row r="309" spans="1:10" x14ac:dyDescent="0.2">
      <c r="A309" s="7"/>
      <c r="B309" s="7"/>
      <c r="C309" s="7"/>
      <c r="D309" s="7"/>
      <c r="E309" s="7"/>
      <c r="F309" s="7"/>
      <c r="G309" s="7"/>
      <c r="H309" s="7"/>
      <c r="J309" s="7"/>
    </row>
    <row r="310" spans="1:10" x14ac:dyDescent="0.2">
      <c r="A310" s="7"/>
      <c r="B310" s="7"/>
      <c r="C310" s="7"/>
      <c r="D310" s="7"/>
      <c r="E310" s="7"/>
      <c r="F310" s="7"/>
      <c r="G310" s="7"/>
      <c r="H310" s="7"/>
      <c r="J310" s="7"/>
    </row>
    <row r="311" spans="1:10" x14ac:dyDescent="0.2">
      <c r="A311" s="7"/>
      <c r="B311" s="7"/>
      <c r="C311" s="7"/>
      <c r="D311" s="7"/>
      <c r="E311" s="7"/>
      <c r="F311" s="7"/>
      <c r="G311" s="7"/>
      <c r="H311" s="7"/>
      <c r="J311" s="7"/>
    </row>
    <row r="312" spans="1:10" x14ac:dyDescent="0.2">
      <c r="A312" s="7"/>
      <c r="B312" s="7"/>
      <c r="C312" s="7"/>
      <c r="D312" s="7"/>
      <c r="E312" s="7"/>
      <c r="F312" s="7"/>
      <c r="G312" s="7"/>
      <c r="H312" s="7"/>
      <c r="J312" s="7"/>
    </row>
    <row r="313" spans="1:10" x14ac:dyDescent="0.2">
      <c r="A313" s="7"/>
      <c r="B313" s="7"/>
      <c r="C313" s="7"/>
      <c r="D313" s="7"/>
      <c r="E313" s="7"/>
      <c r="F313" s="7"/>
      <c r="G313" s="7"/>
      <c r="H313" s="7"/>
      <c r="J313" s="7"/>
    </row>
    <row r="314" spans="1:10" x14ac:dyDescent="0.2">
      <c r="A314" s="7"/>
      <c r="B314" s="7"/>
      <c r="C314" s="7"/>
      <c r="D314" s="7"/>
      <c r="E314" s="7"/>
      <c r="F314" s="7"/>
      <c r="G314" s="7"/>
      <c r="H314" s="7"/>
      <c r="J314" s="7"/>
    </row>
  </sheetData>
  <mergeCells count="11">
    <mergeCell ref="A172:F172"/>
    <mergeCell ref="A235:F235"/>
    <mergeCell ref="A3:J3"/>
    <mergeCell ref="A4:J4"/>
    <mergeCell ref="A137:J137"/>
    <mergeCell ref="A54:J54"/>
    <mergeCell ref="A5:J5"/>
    <mergeCell ref="A53:J53"/>
    <mergeCell ref="A87:J87"/>
    <mergeCell ref="A86:J86"/>
    <mergeCell ref="A136:J136"/>
  </mergeCells>
  <pageMargins left="0.42" right="0.43" top="0.48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Peces, Crustáceos, Moluscos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Suarez</dc:creator>
  <cp:lastModifiedBy>Economia Agropecuaria</cp:lastModifiedBy>
  <cp:lastPrinted>2019-01-07T18:08:56Z</cp:lastPrinted>
  <dcterms:created xsi:type="dcterms:W3CDTF">2016-04-12T14:10:50Z</dcterms:created>
  <dcterms:modified xsi:type="dcterms:W3CDTF">2025-07-16T15:32:57Z</dcterms:modified>
</cp:coreProperties>
</file>