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AB867B4F-4F7A-472C-948C-07D566497EF2}" xr6:coauthVersionLast="47" xr6:coauthVersionMax="47" xr10:uidLastSave="{00000000-0000-0000-0000-000000000000}"/>
  <bookViews>
    <workbookView xWindow="-120" yWindow="-120" windowWidth="20730" windowHeight="11160" xr2:uid="{F3FB407C-5828-489C-AE43-409D3B10A3D6}"/>
  </bookViews>
  <sheets>
    <sheet name="Mayorista" sheetId="1" r:id="rId1"/>
    <sheet name="Detallista" sheetId="2" r:id="rId2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<sst xmlns="http://schemas.openxmlformats.org/spreadsheetml/2006/main" count="413" uniqueCount="167">
  <si>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</si>
  <si>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</si>
  <si>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</si>
  <si>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</si>
  <si>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</si>
  <si>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</si>
  <si>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</si>
  <si>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</si>
  <si>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</si>
  <si>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</si>
  <si>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</si>
  <si>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</si>
  <si>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V. CONSUELO</t>
  </si>
  <si>
    <t>CRISTO REY</t>
  </si>
  <si>
    <t>MERCADOM</t>
  </si>
  <si>
    <t>CEREALES</t>
  </si>
  <si>
    <t>PECUARIOS</t>
  </si>
  <si>
    <t>AVÍCOLAS</t>
  </si>
  <si>
    <t>LACTEOS</t>
  </si>
  <si>
    <t>Leche (Líquida)</t>
  </si>
  <si>
    <t>* Precio Moda:  El precio de venta de mayor volumen del producto.</t>
  </si>
  <si>
    <t>Arroz (Súper Selecto), primera</t>
  </si>
  <si>
    <t>Saco/100 lb</t>
  </si>
  <si>
    <t>Arroz (Selecto), primera</t>
  </si>
  <si>
    <t>Saco/125 lb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</si>
  <si>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</si>
  <si>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</si>
  <si>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</si>
  <si>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</si>
  <si>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</si>
  <si>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</si>
  <si>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</si>
  <si>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blanca (Anacaona), primera</t>
  </si>
  <si>
    <t>Habichuela gira (Pinta), primera</t>
  </si>
  <si>
    <t>Guandul (Verde en grano)</t>
  </si>
  <si>
    <t>Guandul (Verde en Vaina), primera</t>
  </si>
  <si>
    <t>RAICES Y TUBERCULOS</t>
  </si>
  <si>
    <t xml:space="preserve">Batata (Tifey), primera </t>
  </si>
  <si>
    <t>Quintal</t>
  </si>
  <si>
    <t>Ñame (Jamaiquino), primera</t>
  </si>
  <si>
    <t>Ñame (Mina), primera</t>
  </si>
  <si>
    <t>Papa (Granola), primera</t>
  </si>
  <si>
    <t>Kilo</t>
  </si>
  <si>
    <t>Yautía (Blanca), primera</t>
  </si>
  <si>
    <t>Yautía (Coco), primera</t>
  </si>
  <si>
    <t>Yuca (Bilin), primera</t>
  </si>
  <si>
    <t>Yuca (Encerada), primera</t>
  </si>
  <si>
    <t>MUSACEAS</t>
  </si>
  <si>
    <t>Plátano (Macho x Hembra), grande</t>
  </si>
  <si>
    <t>Ciento</t>
  </si>
  <si>
    <t>Plátano (Macho x Hembra), mediano</t>
  </si>
  <si>
    <t>Plátano Macho x Hembra, grande</t>
  </si>
  <si>
    <t>Plátano (Enano), grande</t>
  </si>
  <si>
    <t>Plátano (Enano), mediano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</si>
  <si>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</si>
  <si>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</si>
  <si>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</si>
  <si>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</si>
  <si>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</si>
  <si>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</si>
  <si>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</si>
  <si>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Saco/50 lb</t>
  </si>
  <si>
    <t>Ají (Gustoso), verde, segunda</t>
  </si>
  <si>
    <t>Ají (Morrón), primera</t>
  </si>
  <si>
    <t>Huacal/100 lb</t>
  </si>
  <si>
    <t>Ajo, primera</t>
  </si>
  <si>
    <t>Saco/22 lb</t>
  </si>
  <si>
    <t>Ajo criollo (Peguero), primera</t>
  </si>
  <si>
    <t>Saco/25 lb</t>
  </si>
  <si>
    <t>Auyama (Cabello de Angel), primera</t>
  </si>
  <si>
    <t>Berenjena (Pompadur), primera</t>
  </si>
  <si>
    <t>Saco/180 unid/125/lib</t>
  </si>
  <si>
    <t>Cebolla roja (Ciban), pequeña</t>
  </si>
  <si>
    <t>Cebolla amarilla (Importada), primera</t>
  </si>
  <si>
    <t>Cebolla roja (Importada) primera, grande</t>
  </si>
  <si>
    <t>Molondrón (Liso), primera</t>
  </si>
  <si>
    <t>Pepino (Poisent), primera</t>
  </si>
  <si>
    <t>Saco/90 lb</t>
  </si>
  <si>
    <t>Tayota  (Verde), mediana</t>
  </si>
  <si>
    <t>Lechuga en hojas (Bronce Minotte) , primera</t>
  </si>
  <si>
    <t>Huacal/15 lb</t>
  </si>
  <si>
    <t>Lechuga (Repollada),primera</t>
  </si>
  <si>
    <t>Huacal/20 lb</t>
  </si>
  <si>
    <t>Remolacha (Bonanza), primera</t>
  </si>
  <si>
    <t>Repollo (Emblem), primera</t>
  </si>
  <si>
    <t>Unidad</t>
  </si>
  <si>
    <t>Tomate (Ensalada), (Wolter), primera</t>
  </si>
  <si>
    <t>Huacal/45 lb</t>
  </si>
  <si>
    <t>Tomate (Bugalú), primera</t>
  </si>
  <si>
    <t>Zanahoria (Chantenay), primera</t>
  </si>
  <si>
    <t>Coliflor (Magestic), segunda</t>
  </si>
  <si>
    <t>Huacal/30 lb</t>
  </si>
  <si>
    <t>Brócolis (Zacata), primera</t>
  </si>
  <si>
    <t>Vainita larga, primera</t>
  </si>
  <si>
    <t>Rábano (Crison), primera</t>
  </si>
  <si>
    <t>Espinaca (Pack Choi), primera</t>
  </si>
  <si>
    <t>Cilantro (Long Standing), primera</t>
  </si>
  <si>
    <t>Paquete</t>
  </si>
  <si>
    <t>Verdurita (Crispum), grande, primera</t>
  </si>
  <si>
    <t>Apio (Utah 52-70), primera</t>
  </si>
  <si>
    <t>Huacal/50lb</t>
  </si>
  <si>
    <t>Puerro (Carentan), primera, fino</t>
  </si>
  <si>
    <t>FRUTAS</t>
  </si>
  <si>
    <t>Aguacate (Criollo), primera, pequeño</t>
  </si>
  <si>
    <t>Aguacate (Semíl-34), primera, grande</t>
  </si>
  <si>
    <t>Lechosa (Maradol), grande, primera</t>
  </si>
  <si>
    <t>Lechosa (Maradol), mediana, primera</t>
  </si>
  <si>
    <t>Lechosa (Maradol), pequeña, primera</t>
  </si>
  <si>
    <t>Lechosa (Red Lady), grande, primera</t>
  </si>
  <si>
    <t>Lechosa (Red Lady), mediana, primera</t>
  </si>
  <si>
    <t>Lechosa (Red Lady), pequeña, primera</t>
  </si>
  <si>
    <t>Guineo maduro (Cavendish), primera</t>
  </si>
  <si>
    <t>Huacal/220 Unidad</t>
  </si>
  <si>
    <t>Limón (Criollo), primera</t>
  </si>
  <si>
    <t>Limón (Persa), primera</t>
  </si>
  <si>
    <t>Saco/600 Unidad</t>
  </si>
  <si>
    <t>Melón (Cantaloupe), grande, primera</t>
  </si>
  <si>
    <t>Melón (Cantaloupe), mediano, primera</t>
  </si>
  <si>
    <t xml:space="preserve">Naranja (Agria), mediana, verde (Segunda) </t>
  </si>
  <si>
    <t>Naranja (Valencia), grande</t>
  </si>
  <si>
    <t>Piña (MD2), grande, primera</t>
  </si>
  <si>
    <t>Piña (MD2), mediana, primera</t>
  </si>
  <si>
    <t>Toronja (Tuncan), primera</t>
  </si>
  <si>
    <t>Sandía (Fonda), grande, primera</t>
  </si>
  <si>
    <t>Unidad/ 15 lb</t>
  </si>
  <si>
    <t>Sandía (Fonda), mediana, primera</t>
  </si>
  <si>
    <t>Unidad/ 12 lb</t>
  </si>
  <si>
    <t>Sandía (Fonda), pequeña, primera</t>
  </si>
  <si>
    <t>Unidad/ 07 lb</t>
  </si>
  <si>
    <t>Chinola (Amarilla), grande</t>
  </si>
  <si>
    <t>Zapote (Kiwes), grande, primera</t>
  </si>
  <si>
    <t>Zapote (Kiwes), mediano, primera</t>
  </si>
  <si>
    <t>Cereza, primera</t>
  </si>
  <si>
    <t xml:space="preserve">Res (Bola), primera </t>
  </si>
  <si>
    <t>Res (Cadera), primera</t>
  </si>
  <si>
    <t>Res (Pecho), primera</t>
  </si>
  <si>
    <t>Res (Rotí), primera</t>
  </si>
  <si>
    <t>Res (Banda), primera</t>
  </si>
  <si>
    <t>Cerdo (Chuleta fresca), primera</t>
  </si>
  <si>
    <t>Cerdo (Pierna), primera</t>
  </si>
  <si>
    <t>Pollo (Vivo), primera</t>
  </si>
  <si>
    <t>Pollo (Procesado), primera</t>
  </si>
  <si>
    <t>Cerdo (Chuleta ahumada), primera</t>
  </si>
  <si>
    <t>Huevos (Consumo), primera, grande</t>
  </si>
  <si>
    <t>Fardo/12 Ud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</si>
  <si>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</si>
  <si>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2024</t>
  </si>
  <si>
    <t>Und</t>
  </si>
  <si>
    <t>Litro</t>
  </si>
  <si>
    <t>lb</t>
  </si>
  <si>
    <t>Mata</t>
  </si>
  <si>
    <t>Paq/lib</t>
  </si>
  <si>
    <t>Paq</t>
  </si>
  <si>
    <t>Paq/1.5 lb</t>
  </si>
  <si>
    <t>Paq/lb</t>
  </si>
  <si>
    <t>Doc</t>
  </si>
  <si>
    <t>Jarro/Lata</t>
  </si>
  <si>
    <t>Cebolla amarilla (Israel H-202), primera</t>
  </si>
  <si>
    <t>Aguacate (Benny)  (Grande)</t>
  </si>
  <si>
    <t>Yautía (Amarilla)</t>
  </si>
  <si>
    <t>Saco/1500 Unidad</t>
  </si>
  <si>
    <t>Mango (Grano de Oro), primera</t>
  </si>
  <si>
    <t>Mango (Banilejo), primera</t>
  </si>
  <si>
    <t>Cubeta/25 Gl</t>
  </si>
  <si>
    <t>Cerdo (pierna), primera</t>
  </si>
  <si>
    <t>FUENTE:   Mercados citados de Santo Domingo.</t>
  </si>
  <si>
    <t>1 US$ = RD$ 61.20 pesos.   Banco Central de la República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</si>
</sst>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4">
    <xf numFmtId="0" fontId="0" fillId="0" borderId="0" xfId="0"/>
    <xf numFmtId="0" fontId="3" fillId="2" borderId="0" xfId="0" applyFont="1" applyFill="1"/>
    <xf numFmtId="43" fontId="3" fillId="0" borderId="10" xfId="1" applyFont="1" applyBorder="1"/>
    <xf numFmtId="0" fontId="3" fillId="0" borderId="10" xfId="0" applyFont="1" applyBorder="1" applyAlignment="1">
      <alignment horizontal="center"/>
    </xf>
    <xf numFmtId="43" fontId="3" fillId="0" borderId="0" xfId="1" applyFont="1"/>
    <xf numFmtId="0" fontId="3" fillId="0" borderId="0" xfId="0" applyFont="1"/>
    <xf numFmtId="0" fontId="6" fillId="2" borderId="0" xfId="0" applyFont="1" applyFill="1"/>
    <xf numFmtId="0" fontId="2" fillId="0" borderId="8" xfId="0" applyFont="1" applyBorder="1"/>
    <xf numFmtId="0" fontId="7" fillId="2" borderId="0" xfId="0" applyFont="1" applyFill="1"/>
    <xf numFmtId="0" fontId="2" fillId="2" borderId="0" xfId="0" applyFont="1" applyFill="1"/>
    <xf numFmtId="0" fontId="2" fillId="0" borderId="9" xfId="0" applyFont="1" applyBorder="1"/>
    <xf numFmtId="43" fontId="2" fillId="0" borderId="10" xfId="1" applyFont="1" applyBorder="1"/>
    <xf numFmtId="43" fontId="8" fillId="0" borderId="10" xfId="1" applyFont="1" applyBorder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9" fillId="0" borderId="0" xfId="0" applyFont="1"/>
    <xf numFmtId="43" fontId="9" fillId="2" borderId="0" xfId="1" applyFont="1" applyFill="1"/>
    <xf numFmtId="0" fontId="9" fillId="0" borderId="0" xfId="0" applyFont="1" applyAlignment="1">
      <alignment horizontal="left"/>
    </xf>
    <xf numFmtId="0" fontId="2" fillId="2" borderId="0" xfId="2" applyFill="1"/>
    <xf numFmtId="14" fontId="9" fillId="3" borderId="0" xfId="0" applyNumberFormat="1" applyFont="1" applyFill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14" fontId="3" fillId="3" borderId="0" xfId="0" applyNumberFormat="1" applyFont="1" applyFill="1" applyAlignment="1">
      <alignment horizontal="center"/>
    </xf>
    <xf numFmtId="43" fontId="3" fillId="0" borderId="8" xfId="1" applyFont="1" applyBorder="1"/>
    <xf numFmtId="0" fontId="12" fillId="2" borderId="11" xfId="0" applyFont="1" applyFill="1" applyBorder="1"/>
    <xf numFmtId="43" fontId="3" fillId="2" borderId="0" xfId="1" applyFont="1" applyFill="1" applyBorder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4" fillId="2" borderId="0" xfId="0" applyFont="1" applyFill="1"/>
    <xf numFmtId="0" fontId="15" fillId="2" borderId="0" xfId="0" applyFont="1" applyFill="1"/>
    <xf numFmtId="0" fontId="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43" fontId="13" fillId="2" borderId="0" xfId="1" applyFont="1" applyFill="1"/>
    <xf numFmtId="0" fontId="16" fillId="2" borderId="0" xfId="0" applyFont="1" applyFill="1"/>
    <xf numFmtId="164" fontId="6" fillId="2" borderId="0" xfId="0" applyNumberFormat="1" applyFont="1" applyFill="1"/>
    <xf numFmtId="164" fontId="7" fillId="2" borderId="0" xfId="0" applyNumberFormat="1" applyFont="1" applyFill="1"/>
    <xf numFmtId="0" fontId="10" fillId="3" borderId="0" xfId="0" applyFont="1" applyFill="1" applyAlignment="1">
      <alignment horizontal="center" vertical="justify" wrapText="1"/>
    </xf>
    <xf numFmtId="14" fontId="9" fillId="3" borderId="0" xfId="0" applyNumberFormat="1" applyFont="1" applyFill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justify" wrapText="1"/>
    </xf>
    <xf numFmtId="14" fontId="3" fillId="3" borderId="0" xfId="0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43" fontId="2" fillId="0" borderId="8" xfId="1" applyFont="1" applyBorder="1" applyAlignment="1">
      <alignment horizontal="left"/>
    </xf>
    <xf numFmtId="43" fontId="3" fillId="0" borderId="10" xfId="1" applyFont="1" applyBorder="1" applyAlignment="1">
      <alignment horizontal="center"/>
    </xf>
    <xf numFmtId="43" fontId="3" fillId="2" borderId="0" xfId="1" applyFont="1" applyFill="1" applyBorder="1" applyAlignment="1">
      <alignment horizontal="center"/>
    </xf>
    <xf numFmtId="43" fontId="12" fillId="2" borderId="0" xfId="1" applyFont="1" applyFill="1" applyAlignment="1">
      <alignment horizontal="center"/>
    </xf>
    <xf numFmtId="0" fontId="13" fillId="2" borderId="0" xfId="0" applyFont="1" applyFill="1"/>
    <xf numFmtId="0" fontId="1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43" fontId="3" fillId="2" borderId="0" xfId="1" applyFont="1" applyFill="1"/>
    <xf numFmtId="43" fontId="3" fillId="3" borderId="0" xfId="1" applyFont="1" applyFill="1" applyAlignment="1">
      <alignment horizontal="center"/>
    </xf>
    <xf numFmtId="43" fontId="5" fillId="4" borderId="2" xfId="1" applyFont="1" applyFill="1" applyBorder="1" applyAlignment="1">
      <alignment horizontal="center"/>
    </xf>
    <xf numFmtId="43" fontId="5" fillId="4" borderId="4" xfId="1" applyFont="1" applyFill="1" applyBorder="1" applyAlignment="1">
      <alignment horizontal="center"/>
    </xf>
    <xf numFmtId="43" fontId="5" fillId="4" borderId="7" xfId="1" applyFont="1" applyFill="1" applyBorder="1" applyAlignment="1">
      <alignment horizontal="center"/>
    </xf>
    <xf numFmtId="43" fontId="3" fillId="2" borderId="0" xfId="1" applyFont="1" applyFill="1" applyAlignment="1">
      <alignment horizontal="center"/>
    </xf>
    <xf numFmtId="43" fontId="6" fillId="2" borderId="0" xfId="1" applyFont="1" applyFill="1" applyAlignment="1">
      <alignment horizontal="center"/>
    </xf>
  </cellXfs>
  <cellStyles count="3">
    <cellStyle name="Millares" xfId="1" builtinId="3"/>
    <cellStyle name="Normal" xfId="0" builtinId="0"/>
    <cellStyle name="Normal_Hoja2" xfId="2" xr:uid="{27F33989-8356-461C-ABAA-7408CDF0D2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EC0D3-BA23-4FAD-BD6E-3EBD13D066C4}">
  <dimension ref="A1:AG173"/>
  <sheetViews>
    <sheetView tabSelected="1" zoomScaleNormal="100" workbookViewId="0">
      <selection activeCell="G7" sqref="G7"/>
    </sheetView>
  </sheetViews>
  <sheetFormatPr baseColWidth="10" defaultColWidth="11.42578125" defaultRowHeight="12.75" x14ac:dyDescent="0.2"/>
  <cols>
    <col min="1" max="1" width="49.140625" style="15" customWidth="1"/>
    <col min="2" max="2" width="22.85546875" style="17" customWidth="1"/>
    <col min="3" max="3" width="19.140625" style="15" customWidth="1"/>
    <col min="4" max="4" width="9" style="13" customWidth="1"/>
    <col min="5" max="33" width="11.42578125" style="13"/>
    <col min="34" max="16384" width="11.42578125" style="15"/>
  </cols>
  <sheetData>
    <row r="1" spans="1:4" ht="17.25" customHeight="1" x14ac:dyDescent="0.2">
      <c r="A1" s="13"/>
      <c r="B1" s="14"/>
      <c r="C1" s="13"/>
    </row>
    <row r="2" spans="1:4" ht="30.75" customHeight="1" x14ac:dyDescent="0.2">
      <c r="A2" s="37" t="s">
        <v>0</v>
      </c>
      <c r="B2" s="37"/>
      <c r="C2" s="37"/>
    </row>
    <row r="3" spans="1:4" ht="15" customHeight="1" x14ac:dyDescent="0.2">
      <c r="A3" s="38">
        <v>45656</v>
      </c>
      <c r="B3" s="38"/>
      <c r="C3" s="38"/>
    </row>
    <row r="4" spans="1:4" ht="7.5" customHeight="1" x14ac:dyDescent="0.2">
      <c r="A4" s="19"/>
      <c r="B4" s="19"/>
      <c r="C4" s="19"/>
    </row>
    <row r="5" spans="1:4" ht="27.75" customHeight="1" x14ac:dyDescent="0.2">
      <c r="A5" s="39" t="s">
        <v>1</v>
      </c>
      <c r="B5" s="42" t="s">
        <v>2</v>
      </c>
      <c r="C5" s="43"/>
    </row>
    <row r="6" spans="1:4" ht="23.25" customHeight="1" x14ac:dyDescent="0.2">
      <c r="A6" s="40"/>
      <c r="B6" s="20" t="s">
        <v>5</v>
      </c>
      <c r="C6" s="20" t="s">
        <v>6</v>
      </c>
    </row>
    <row r="7" spans="1:4" ht="27.75" customHeight="1" x14ac:dyDescent="0.2">
      <c r="A7" s="41"/>
      <c r="B7" s="21" t="s">
        <v>8</v>
      </c>
      <c r="C7" s="21" t="s">
        <v>9</v>
      </c>
    </row>
    <row r="8" spans="1:4" ht="18" customHeight="1" x14ac:dyDescent="0.2">
      <c r="A8" s="23" t="s">
        <v>15</v>
      </c>
      <c r="B8" s="49"/>
      <c r="C8" s="7"/>
    </row>
    <row r="9" spans="1:4" ht="18" customHeight="1" x14ac:dyDescent="0.2">
      <c r="A9" s="2" t="s">
        <v>21</v>
      </c>
      <c r="B9" s="50" t="s">
        <v>22</v>
      </c>
      <c r="C9" s="2">
        <v>3600</v>
      </c>
      <c r="D9" s="16"/>
    </row>
    <row r="10" spans="1:4" ht="18" customHeight="1" x14ac:dyDescent="0.2">
      <c r="A10" s="2" t="s">
        <v>23</v>
      </c>
      <c r="B10" s="50" t="s">
        <v>24</v>
      </c>
      <c r="C10" s="2">
        <v>4100</v>
      </c>
      <c r="D10" s="16"/>
    </row>
    <row r="11" spans="1:4" ht="18" customHeight="1" x14ac:dyDescent="0.2">
      <c r="A11" s="2" t="s">
        <v>25</v>
      </c>
      <c r="B11" s="50" t="s">
        <v>24</v>
      </c>
      <c r="C11" s="2">
        <v>3300</v>
      </c>
      <c r="D11" s="16"/>
    </row>
    <row r="12" spans="1:4" ht="18" customHeight="1" x14ac:dyDescent="0.2">
      <c r="A12" s="2" t="s">
        <v>26</v>
      </c>
      <c r="B12" s="50" t="s">
        <v>22</v>
      </c>
      <c r="C12" s="2">
        <v>1700</v>
      </c>
      <c r="D12" s="16"/>
    </row>
    <row r="13" spans="1:4" ht="18" customHeight="1" x14ac:dyDescent="0.2">
      <c r="A13" s="2"/>
      <c r="B13" s="50"/>
      <c r="C13" s="2"/>
      <c r="D13" s="16"/>
    </row>
    <row r="14" spans="1:4" ht="18" customHeight="1" x14ac:dyDescent="0.2">
      <c r="A14" s="2" t="s">
        <v>27</v>
      </c>
      <c r="B14" s="50"/>
      <c r="C14" s="2"/>
      <c r="D14" s="16"/>
    </row>
    <row r="15" spans="1:4" ht="18" customHeight="1" x14ac:dyDescent="0.2">
      <c r="A15" s="2" t="s">
        <v>28</v>
      </c>
      <c r="B15" s="50" t="s">
        <v>22</v>
      </c>
      <c r="C15" s="2">
        <v>6000</v>
      </c>
      <c r="D15" s="16"/>
    </row>
    <row r="16" spans="1:4" ht="18" customHeight="1" x14ac:dyDescent="0.2">
      <c r="A16" s="2" t="s">
        <v>29</v>
      </c>
      <c r="B16" s="50" t="s">
        <v>22</v>
      </c>
      <c r="C16" s="2">
        <v>7500</v>
      </c>
      <c r="D16" s="16"/>
    </row>
    <row r="17" spans="1:4" ht="18" customHeight="1" x14ac:dyDescent="0.2">
      <c r="A17" s="2" t="s">
        <v>30</v>
      </c>
      <c r="B17" s="50" t="s">
        <v>22</v>
      </c>
      <c r="C17" s="2">
        <v>5000</v>
      </c>
      <c r="D17" s="16"/>
    </row>
    <row r="18" spans="1:4" ht="18" customHeight="1" x14ac:dyDescent="0.2">
      <c r="A18" s="2" t="s">
        <v>31</v>
      </c>
      <c r="B18" s="50" t="s">
        <v>22</v>
      </c>
      <c r="C18" s="2">
        <v>5300</v>
      </c>
      <c r="D18" s="16"/>
    </row>
    <row r="19" spans="1:4" ht="18" customHeight="1" x14ac:dyDescent="0.2">
      <c r="A19" s="2" t="s">
        <v>33</v>
      </c>
      <c r="B19" s="50" t="s">
        <v>22</v>
      </c>
      <c r="C19" s="2">
        <v>5000</v>
      </c>
      <c r="D19" s="16"/>
    </row>
    <row r="20" spans="1:4" ht="18" customHeight="1" x14ac:dyDescent="0.2">
      <c r="A20" s="2" t="s">
        <v>35</v>
      </c>
      <c r="B20" s="50" t="s">
        <v>22</v>
      </c>
      <c r="C20" s="2">
        <v>3800</v>
      </c>
      <c r="D20" s="16"/>
    </row>
    <row r="21" spans="1:4" ht="18" customHeight="1" x14ac:dyDescent="0.2">
      <c r="A21" s="2"/>
      <c r="B21" s="50"/>
      <c r="C21" s="2"/>
      <c r="D21" s="16"/>
    </row>
    <row r="22" spans="1:4" ht="18" customHeight="1" x14ac:dyDescent="0.2">
      <c r="A22" s="2" t="s">
        <v>36</v>
      </c>
      <c r="B22" s="50"/>
      <c r="C22" s="2"/>
      <c r="D22" s="16"/>
    </row>
    <row r="23" spans="1:4" ht="18" customHeight="1" x14ac:dyDescent="0.2">
      <c r="A23" s="2" t="s">
        <v>37</v>
      </c>
      <c r="B23" s="50" t="s">
        <v>38</v>
      </c>
      <c r="C23" s="2">
        <v>2800</v>
      </c>
      <c r="D23" s="16"/>
    </row>
    <row r="24" spans="1:4" ht="18" customHeight="1" x14ac:dyDescent="0.2">
      <c r="A24" s="2" t="s">
        <v>39</v>
      </c>
      <c r="B24" s="50" t="s">
        <v>38</v>
      </c>
      <c r="C24" s="2">
        <v>3000</v>
      </c>
      <c r="D24" s="16"/>
    </row>
    <row r="25" spans="1:4" ht="18" customHeight="1" x14ac:dyDescent="0.2">
      <c r="A25" s="2" t="s">
        <v>40</v>
      </c>
      <c r="B25" s="50" t="s">
        <v>38</v>
      </c>
      <c r="C25" s="2">
        <v>6500</v>
      </c>
      <c r="D25" s="16"/>
    </row>
    <row r="26" spans="1:4" ht="18" customHeight="1" x14ac:dyDescent="0.2">
      <c r="A26" s="2" t="s">
        <v>41</v>
      </c>
      <c r="B26" s="50" t="s">
        <v>42</v>
      </c>
      <c r="C26" s="2">
        <v>70</v>
      </c>
      <c r="D26" s="16"/>
    </row>
    <row r="27" spans="1:4" ht="18" customHeight="1" x14ac:dyDescent="0.2">
      <c r="A27" s="2" t="s">
        <v>159</v>
      </c>
      <c r="B27" s="50" t="s">
        <v>38</v>
      </c>
      <c r="C27" s="2">
        <v>5500</v>
      </c>
      <c r="D27" s="16"/>
    </row>
    <row r="28" spans="1:4" ht="18" customHeight="1" x14ac:dyDescent="0.2">
      <c r="A28" s="2" t="s">
        <v>43</v>
      </c>
      <c r="B28" s="50" t="s">
        <v>38</v>
      </c>
      <c r="C28" s="2">
        <v>5000</v>
      </c>
      <c r="D28" s="16"/>
    </row>
    <row r="29" spans="1:4" ht="18" customHeight="1" x14ac:dyDescent="0.2">
      <c r="A29" s="2" t="s">
        <v>44</v>
      </c>
      <c r="B29" s="50" t="s">
        <v>38</v>
      </c>
      <c r="C29" s="2">
        <v>3200</v>
      </c>
      <c r="D29" s="16"/>
    </row>
    <row r="30" spans="1:4" ht="18" customHeight="1" x14ac:dyDescent="0.2">
      <c r="A30" s="2" t="s">
        <v>45</v>
      </c>
      <c r="B30" s="50" t="s">
        <v>38</v>
      </c>
      <c r="C30" s="2">
        <v>1200</v>
      </c>
      <c r="D30" s="16"/>
    </row>
    <row r="31" spans="1:4" ht="18" customHeight="1" x14ac:dyDescent="0.2">
      <c r="A31" s="2"/>
      <c r="B31" s="50"/>
      <c r="C31" s="2"/>
      <c r="D31" s="16"/>
    </row>
    <row r="32" spans="1:4" ht="18" customHeight="1" x14ac:dyDescent="0.2">
      <c r="A32" s="2" t="s">
        <v>47</v>
      </c>
      <c r="B32" s="50"/>
      <c r="C32" s="2"/>
      <c r="D32" s="16"/>
    </row>
    <row r="33" spans="1:4" ht="18" customHeight="1" x14ac:dyDescent="0.2">
      <c r="A33" s="2" t="s">
        <v>48</v>
      </c>
      <c r="B33" s="50" t="s">
        <v>49</v>
      </c>
      <c r="C33" s="2">
        <v>2400</v>
      </c>
      <c r="D33" s="16"/>
    </row>
    <row r="34" spans="1:4" ht="18" customHeight="1" x14ac:dyDescent="0.2">
      <c r="A34" s="2" t="s">
        <v>50</v>
      </c>
      <c r="B34" s="50" t="s">
        <v>49</v>
      </c>
      <c r="C34" s="2">
        <v>2100</v>
      </c>
      <c r="D34" s="16"/>
    </row>
    <row r="35" spans="1:4" ht="18" customHeight="1" x14ac:dyDescent="0.2">
      <c r="A35" s="2" t="s">
        <v>51</v>
      </c>
      <c r="B35" s="50" t="s">
        <v>49</v>
      </c>
      <c r="C35" s="2">
        <v>2400</v>
      </c>
      <c r="D35" s="16"/>
    </row>
    <row r="36" spans="1:4" ht="18" customHeight="1" x14ac:dyDescent="0.2">
      <c r="A36" s="2" t="s">
        <v>50</v>
      </c>
      <c r="B36" s="50" t="s">
        <v>49</v>
      </c>
      <c r="C36" s="2">
        <v>2400</v>
      </c>
      <c r="D36" s="16"/>
    </row>
    <row r="37" spans="1:4" ht="18" customHeight="1" x14ac:dyDescent="0.2">
      <c r="A37" s="2" t="s">
        <v>54</v>
      </c>
      <c r="B37" s="50" t="s">
        <v>49</v>
      </c>
      <c r="C37" s="2">
        <v>700</v>
      </c>
    </row>
    <row r="38" spans="1:4" ht="18" customHeight="1" x14ac:dyDescent="0.2">
      <c r="A38" s="2" t="s">
        <v>55</v>
      </c>
      <c r="B38" s="50" t="s">
        <v>49</v>
      </c>
      <c r="C38" s="2">
        <v>2500</v>
      </c>
    </row>
    <row r="39" spans="1:4" ht="18" customHeight="1" x14ac:dyDescent="0.2">
      <c r="A39" s="2" t="s">
        <v>56</v>
      </c>
      <c r="B39" s="50" t="s">
        <v>49</v>
      </c>
      <c r="C39" s="2">
        <v>600</v>
      </c>
    </row>
    <row r="40" spans="1:4" ht="18" customHeight="1" x14ac:dyDescent="0.2">
      <c r="A40" s="2"/>
      <c r="B40" s="50"/>
      <c r="C40" s="2"/>
    </row>
    <row r="41" spans="1:4" ht="18" customHeight="1" x14ac:dyDescent="0.2">
      <c r="A41" s="2" t="s">
        <v>57</v>
      </c>
      <c r="B41" s="50"/>
      <c r="C41" s="2"/>
    </row>
    <row r="42" spans="1:4" ht="18" customHeight="1" x14ac:dyDescent="0.2">
      <c r="A42" s="2" t="s">
        <v>58</v>
      </c>
      <c r="B42" s="50" t="s">
        <v>49</v>
      </c>
      <c r="C42" s="2">
        <v>6000</v>
      </c>
    </row>
    <row r="43" spans="1:4" ht="18" customHeight="1" x14ac:dyDescent="0.2">
      <c r="A43" s="2"/>
      <c r="B43" s="50"/>
      <c r="C43" s="2"/>
    </row>
    <row r="44" spans="1:4" ht="18" customHeight="1" x14ac:dyDescent="0.2">
      <c r="A44" s="2" t="s">
        <v>59</v>
      </c>
      <c r="B44" s="50"/>
      <c r="C44" s="2"/>
    </row>
    <row r="45" spans="1:4" ht="18" customHeight="1" x14ac:dyDescent="0.2">
      <c r="A45" s="2" t="s">
        <v>60</v>
      </c>
      <c r="B45" s="50" t="s">
        <v>61</v>
      </c>
      <c r="C45" s="2">
        <v>1000</v>
      </c>
    </row>
    <row r="46" spans="1:4" ht="18" customHeight="1" x14ac:dyDescent="0.2">
      <c r="A46" s="2" t="s">
        <v>62</v>
      </c>
      <c r="B46" s="50" t="s">
        <v>61</v>
      </c>
      <c r="C46" s="2">
        <v>4000</v>
      </c>
    </row>
    <row r="47" spans="1:4" ht="18" customHeight="1" x14ac:dyDescent="0.2">
      <c r="A47" s="2" t="s">
        <v>63</v>
      </c>
      <c r="B47" s="50" t="s">
        <v>64</v>
      </c>
      <c r="C47" s="2">
        <v>10000</v>
      </c>
    </row>
    <row r="48" spans="1:4" ht="18" customHeight="1" x14ac:dyDescent="0.2">
      <c r="A48" s="2" t="s">
        <v>65</v>
      </c>
      <c r="B48" s="50" t="s">
        <v>66</v>
      </c>
      <c r="C48" s="2">
        <v>3850</v>
      </c>
    </row>
    <row r="49" spans="1:3" ht="18" customHeight="1" x14ac:dyDescent="0.2">
      <c r="A49" s="2" t="s">
        <v>67</v>
      </c>
      <c r="B49" s="50" t="s">
        <v>68</v>
      </c>
      <c r="C49" s="2">
        <v>1500</v>
      </c>
    </row>
    <row r="50" spans="1:3" ht="18" customHeight="1" x14ac:dyDescent="0.2">
      <c r="A50" s="2" t="s">
        <v>69</v>
      </c>
      <c r="B50" s="50" t="s">
        <v>42</v>
      </c>
      <c r="C50" s="2">
        <v>60</v>
      </c>
    </row>
    <row r="51" spans="1:3" ht="18" customHeight="1" x14ac:dyDescent="0.2">
      <c r="A51" s="2" t="s">
        <v>70</v>
      </c>
      <c r="B51" s="50" t="s">
        <v>71</v>
      </c>
      <c r="C51" s="2">
        <v>1800</v>
      </c>
    </row>
    <row r="52" spans="1:3" ht="18" customHeight="1" x14ac:dyDescent="0.2">
      <c r="A52" s="2" t="s">
        <v>72</v>
      </c>
      <c r="B52" s="50" t="s">
        <v>61</v>
      </c>
      <c r="C52" s="2">
        <v>2000</v>
      </c>
    </row>
    <row r="53" spans="1:3" ht="18" customHeight="1" x14ac:dyDescent="0.2">
      <c r="A53" s="2" t="s">
        <v>73</v>
      </c>
      <c r="B53" s="50" t="s">
        <v>61</v>
      </c>
      <c r="C53" s="2">
        <v>1700</v>
      </c>
    </row>
    <row r="54" spans="1:3" ht="18" customHeight="1" x14ac:dyDescent="0.2">
      <c r="A54" s="2" t="s">
        <v>74</v>
      </c>
      <c r="B54" s="50" t="s">
        <v>61</v>
      </c>
      <c r="C54" s="2">
        <v>2200</v>
      </c>
    </row>
    <row r="55" spans="1:3" ht="18" customHeight="1" x14ac:dyDescent="0.2">
      <c r="A55" s="2" t="s">
        <v>75</v>
      </c>
      <c r="B55" s="50" t="s">
        <v>61</v>
      </c>
      <c r="C55" s="2">
        <v>300</v>
      </c>
    </row>
    <row r="56" spans="1:3" ht="18" customHeight="1" x14ac:dyDescent="0.2">
      <c r="A56" s="2" t="s">
        <v>76</v>
      </c>
      <c r="B56" s="50" t="s">
        <v>77</v>
      </c>
      <c r="C56" s="2">
        <v>1200</v>
      </c>
    </row>
    <row r="57" spans="1:3" ht="18" customHeight="1" x14ac:dyDescent="0.2">
      <c r="A57" s="2" t="s">
        <v>78</v>
      </c>
      <c r="B57" s="50" t="s">
        <v>49</v>
      </c>
      <c r="C57" s="2">
        <v>1300</v>
      </c>
    </row>
    <row r="58" spans="1:3" ht="18" customHeight="1" x14ac:dyDescent="0.2">
      <c r="A58" s="2" t="s">
        <v>79</v>
      </c>
      <c r="B58" s="50" t="s">
        <v>80</v>
      </c>
      <c r="C58" s="2">
        <v>450</v>
      </c>
    </row>
    <row r="59" spans="1:3" ht="18" customHeight="1" x14ac:dyDescent="0.2">
      <c r="A59" s="2" t="s">
        <v>81</v>
      </c>
      <c r="B59" s="50" t="s">
        <v>82</v>
      </c>
      <c r="C59" s="2">
        <v>300</v>
      </c>
    </row>
    <row r="60" spans="1:3" ht="18" customHeight="1" x14ac:dyDescent="0.2">
      <c r="A60" s="2" t="s">
        <v>83</v>
      </c>
      <c r="B60" s="50" t="s">
        <v>22</v>
      </c>
      <c r="C60" s="2">
        <v>2700</v>
      </c>
    </row>
    <row r="61" spans="1:3" ht="18" customHeight="1" x14ac:dyDescent="0.2">
      <c r="A61" s="2" t="s">
        <v>84</v>
      </c>
      <c r="B61" s="50" t="s">
        <v>85</v>
      </c>
      <c r="C61" s="2">
        <v>100</v>
      </c>
    </row>
    <row r="62" spans="1:3" ht="18" customHeight="1" x14ac:dyDescent="0.2">
      <c r="A62" s="2" t="s">
        <v>86</v>
      </c>
      <c r="B62" s="50" t="s">
        <v>87</v>
      </c>
      <c r="C62" s="2">
        <v>1800</v>
      </c>
    </row>
    <row r="63" spans="1:3" ht="18" customHeight="1" x14ac:dyDescent="0.2">
      <c r="A63" s="2" t="s">
        <v>88</v>
      </c>
      <c r="B63" s="50" t="s">
        <v>87</v>
      </c>
      <c r="C63" s="2">
        <v>800</v>
      </c>
    </row>
    <row r="64" spans="1:3" ht="18" customHeight="1" x14ac:dyDescent="0.2">
      <c r="A64" s="2" t="s">
        <v>89</v>
      </c>
      <c r="B64" s="50" t="s">
        <v>22</v>
      </c>
      <c r="C64" s="2">
        <v>2800</v>
      </c>
    </row>
    <row r="65" spans="1:3" ht="18" customHeight="1" x14ac:dyDescent="0.2">
      <c r="A65" s="2" t="s">
        <v>90</v>
      </c>
      <c r="B65" s="50" t="s">
        <v>91</v>
      </c>
      <c r="C65" s="2">
        <v>1200</v>
      </c>
    </row>
    <row r="66" spans="1:3" ht="18" customHeight="1" x14ac:dyDescent="0.2">
      <c r="A66" s="2" t="s">
        <v>92</v>
      </c>
      <c r="B66" s="50" t="s">
        <v>91</v>
      </c>
      <c r="C66" s="2">
        <v>1200</v>
      </c>
    </row>
    <row r="67" spans="1:3" ht="18" customHeight="1" x14ac:dyDescent="0.2">
      <c r="A67" s="2" t="s">
        <v>96</v>
      </c>
      <c r="B67" s="50" t="s">
        <v>97</v>
      </c>
      <c r="C67" s="2">
        <v>60</v>
      </c>
    </row>
    <row r="68" spans="1:3" ht="18" customHeight="1" x14ac:dyDescent="0.2">
      <c r="A68" s="2" t="s">
        <v>98</v>
      </c>
      <c r="B68" s="50" t="s">
        <v>97</v>
      </c>
      <c r="C68" s="2">
        <v>30</v>
      </c>
    </row>
    <row r="69" spans="1:3" ht="18" customHeight="1" x14ac:dyDescent="0.2">
      <c r="A69" s="2" t="s">
        <v>99</v>
      </c>
      <c r="B69" s="50" t="s">
        <v>100</v>
      </c>
      <c r="C69" s="2">
        <v>2500</v>
      </c>
    </row>
    <row r="70" spans="1:3" ht="18" customHeight="1" x14ac:dyDescent="0.2">
      <c r="A70" s="2"/>
      <c r="B70" s="50"/>
      <c r="C70" s="2"/>
    </row>
    <row r="71" spans="1:3" ht="18" customHeight="1" x14ac:dyDescent="0.2">
      <c r="A71" s="2" t="s">
        <v>102</v>
      </c>
      <c r="B71" s="50"/>
      <c r="C71" s="2"/>
    </row>
    <row r="72" spans="1:3" ht="18" customHeight="1" x14ac:dyDescent="0.2">
      <c r="A72" s="2" t="s">
        <v>104</v>
      </c>
      <c r="B72" s="50" t="s">
        <v>49</v>
      </c>
      <c r="C72" s="2">
        <v>2500</v>
      </c>
    </row>
    <row r="73" spans="1:3" ht="18" customHeight="1" x14ac:dyDescent="0.2">
      <c r="A73" s="2" t="s">
        <v>105</v>
      </c>
      <c r="B73" s="50" t="s">
        <v>49</v>
      </c>
      <c r="C73" s="2">
        <v>7000</v>
      </c>
    </row>
    <row r="74" spans="1:3" ht="18" customHeight="1" x14ac:dyDescent="0.2">
      <c r="A74" s="2" t="s">
        <v>106</v>
      </c>
      <c r="B74" s="50" t="s">
        <v>49</v>
      </c>
      <c r="C74" s="2">
        <v>4000</v>
      </c>
    </row>
    <row r="75" spans="1:3" ht="18" customHeight="1" x14ac:dyDescent="0.2">
      <c r="A75" s="2" t="s">
        <v>107</v>
      </c>
      <c r="B75" s="50" t="s">
        <v>49</v>
      </c>
      <c r="C75" s="2">
        <v>3000</v>
      </c>
    </row>
    <row r="76" spans="1:3" ht="18" customHeight="1" x14ac:dyDescent="0.2">
      <c r="A76" s="2" t="s">
        <v>108</v>
      </c>
      <c r="B76" s="50" t="s">
        <v>49</v>
      </c>
      <c r="C76" s="2">
        <v>7000</v>
      </c>
    </row>
    <row r="77" spans="1:3" ht="18" customHeight="1" x14ac:dyDescent="0.2">
      <c r="A77" s="2" t="s">
        <v>109</v>
      </c>
      <c r="B77" s="50" t="s">
        <v>49</v>
      </c>
      <c r="C77" s="2">
        <v>4000</v>
      </c>
    </row>
    <row r="78" spans="1:3" ht="18" customHeight="1" x14ac:dyDescent="0.2">
      <c r="A78" s="2" t="s">
        <v>110</v>
      </c>
      <c r="B78" s="50" t="s">
        <v>49</v>
      </c>
      <c r="C78" s="2">
        <v>3000</v>
      </c>
    </row>
    <row r="79" spans="1:3" ht="18" customHeight="1" x14ac:dyDescent="0.2">
      <c r="A79" s="2" t="s">
        <v>111</v>
      </c>
      <c r="B79" s="50" t="s">
        <v>112</v>
      </c>
      <c r="C79" s="2">
        <v>900</v>
      </c>
    </row>
    <row r="80" spans="1:3" ht="18" customHeight="1" x14ac:dyDescent="0.2">
      <c r="A80" s="2" t="s">
        <v>113</v>
      </c>
      <c r="B80" s="50" t="s">
        <v>160</v>
      </c>
      <c r="C80" s="2">
        <v>450</v>
      </c>
    </row>
    <row r="81" spans="1:3" ht="18" customHeight="1" x14ac:dyDescent="0.2">
      <c r="A81" s="2" t="s">
        <v>114</v>
      </c>
      <c r="B81" s="50" t="s">
        <v>115</v>
      </c>
      <c r="C81" s="2">
        <v>5000</v>
      </c>
    </row>
    <row r="82" spans="1:3" ht="18" customHeight="1" x14ac:dyDescent="0.2">
      <c r="A82" s="2" t="s">
        <v>117</v>
      </c>
      <c r="B82" s="50" t="s">
        <v>49</v>
      </c>
      <c r="C82" s="2">
        <v>6000</v>
      </c>
    </row>
    <row r="83" spans="1:3" ht="18" customHeight="1" x14ac:dyDescent="0.2">
      <c r="A83" s="2" t="s">
        <v>118</v>
      </c>
      <c r="B83" s="50" t="s">
        <v>49</v>
      </c>
      <c r="C83" s="2">
        <v>1000</v>
      </c>
    </row>
    <row r="84" spans="1:3" ht="18" customHeight="1" x14ac:dyDescent="0.2">
      <c r="A84" s="2" t="s">
        <v>119</v>
      </c>
      <c r="B84" s="50" t="s">
        <v>49</v>
      </c>
      <c r="C84" s="2">
        <v>1000</v>
      </c>
    </row>
    <row r="85" spans="1:3" ht="18" customHeight="1" x14ac:dyDescent="0.2">
      <c r="A85" s="2" t="s">
        <v>120</v>
      </c>
      <c r="B85" s="50" t="s">
        <v>49</v>
      </c>
      <c r="C85" s="2">
        <v>9000</v>
      </c>
    </row>
    <row r="86" spans="1:3" ht="18" customHeight="1" x14ac:dyDescent="0.2">
      <c r="A86" s="2" t="s">
        <v>121</v>
      </c>
      <c r="B86" s="50" t="s">
        <v>49</v>
      </c>
      <c r="C86" s="2">
        <v>6000</v>
      </c>
    </row>
    <row r="87" spans="1:3" ht="18" customHeight="1" x14ac:dyDescent="0.2">
      <c r="A87" s="2" t="s">
        <v>122</v>
      </c>
      <c r="B87" s="50" t="s">
        <v>49</v>
      </c>
      <c r="C87" s="2">
        <v>1400</v>
      </c>
    </row>
    <row r="88" spans="1:3" ht="18" customHeight="1" x14ac:dyDescent="0.2">
      <c r="A88" s="2" t="s">
        <v>123</v>
      </c>
      <c r="B88" s="50" t="s">
        <v>124</v>
      </c>
      <c r="C88" s="2">
        <v>200</v>
      </c>
    </row>
    <row r="89" spans="1:3" ht="18" customHeight="1" x14ac:dyDescent="0.2">
      <c r="A89" s="2" t="s">
        <v>125</v>
      </c>
      <c r="B89" s="50" t="s">
        <v>126</v>
      </c>
      <c r="C89" s="2">
        <v>125</v>
      </c>
    </row>
    <row r="90" spans="1:3" ht="18" customHeight="1" x14ac:dyDescent="0.2">
      <c r="A90" s="2" t="s">
        <v>127</v>
      </c>
      <c r="B90" s="50" t="s">
        <v>128</v>
      </c>
      <c r="C90" s="2">
        <v>50</v>
      </c>
    </row>
    <row r="91" spans="1:3" ht="18" customHeight="1" x14ac:dyDescent="0.2">
      <c r="A91" s="2" t="s">
        <v>129</v>
      </c>
      <c r="B91" s="50" t="s">
        <v>49</v>
      </c>
      <c r="C91" s="2">
        <v>1300</v>
      </c>
    </row>
    <row r="92" spans="1:3" ht="18" customHeight="1" x14ac:dyDescent="0.2">
      <c r="A92" s="2" t="s">
        <v>130</v>
      </c>
      <c r="B92" s="50" t="s">
        <v>49</v>
      </c>
      <c r="C92" s="2">
        <v>3500</v>
      </c>
    </row>
    <row r="93" spans="1:3" ht="18" customHeight="1" x14ac:dyDescent="0.2">
      <c r="A93" s="2" t="s">
        <v>131</v>
      </c>
      <c r="B93" s="50" t="s">
        <v>49</v>
      </c>
      <c r="C93" s="2">
        <v>2500</v>
      </c>
    </row>
    <row r="94" spans="1:3" ht="18" customHeight="1" x14ac:dyDescent="0.2">
      <c r="A94" s="2" t="s">
        <v>132</v>
      </c>
      <c r="B94" s="50" t="s">
        <v>163</v>
      </c>
      <c r="C94" s="2">
        <v>1300</v>
      </c>
    </row>
    <row r="95" spans="1:3" ht="18" customHeight="1" x14ac:dyDescent="0.2">
      <c r="A95" s="2"/>
      <c r="B95" s="50"/>
      <c r="C95" s="2"/>
    </row>
    <row r="96" spans="1:3" ht="18" customHeight="1" x14ac:dyDescent="0.2">
      <c r="A96" s="2" t="s">
        <v>16</v>
      </c>
      <c r="B96" s="50"/>
      <c r="C96" s="2"/>
    </row>
    <row r="97" spans="1:3" ht="18" customHeight="1" x14ac:dyDescent="0.2">
      <c r="A97" s="2" t="s">
        <v>137</v>
      </c>
      <c r="B97" s="50" t="s">
        <v>38</v>
      </c>
      <c r="C97" s="2">
        <v>11200</v>
      </c>
    </row>
    <row r="98" spans="1:3" ht="18" customHeight="1" x14ac:dyDescent="0.2">
      <c r="A98" s="2" t="s">
        <v>138</v>
      </c>
      <c r="B98" s="50" t="s">
        <v>38</v>
      </c>
      <c r="C98" s="2">
        <v>11000</v>
      </c>
    </row>
    <row r="99" spans="1:3" ht="18" customHeight="1" x14ac:dyDescent="0.2">
      <c r="A99" s="2" t="s">
        <v>164</v>
      </c>
      <c r="B99" s="50" t="s">
        <v>38</v>
      </c>
      <c r="C99" s="2">
        <v>12000</v>
      </c>
    </row>
    <row r="100" spans="1:3" ht="18" customHeight="1" x14ac:dyDescent="0.2">
      <c r="A100" s="2" t="s">
        <v>140</v>
      </c>
      <c r="B100" s="50" t="s">
        <v>38</v>
      </c>
      <c r="C100" s="2">
        <v>5200</v>
      </c>
    </row>
    <row r="101" spans="1:3" ht="18" customHeight="1" x14ac:dyDescent="0.2">
      <c r="A101" s="2" t="s">
        <v>141</v>
      </c>
      <c r="B101" s="50" t="s">
        <v>38</v>
      </c>
      <c r="C101" s="2">
        <v>6800</v>
      </c>
    </row>
    <row r="102" spans="1:3" ht="18" customHeight="1" x14ac:dyDescent="0.2">
      <c r="A102" s="2" t="s">
        <v>142</v>
      </c>
      <c r="B102" s="50" t="s">
        <v>38</v>
      </c>
      <c r="C102" s="2">
        <v>10500</v>
      </c>
    </row>
    <row r="103" spans="1:3" ht="18" customHeight="1" x14ac:dyDescent="0.2">
      <c r="A103" s="2"/>
      <c r="B103" s="50"/>
      <c r="C103" s="2"/>
    </row>
    <row r="104" spans="1:3" ht="18" customHeight="1" x14ac:dyDescent="0.2">
      <c r="A104" s="2" t="s">
        <v>17</v>
      </c>
      <c r="B104" s="50"/>
      <c r="C104" s="2"/>
    </row>
    <row r="105" spans="1:3" ht="18" customHeight="1" x14ac:dyDescent="0.2">
      <c r="A105" s="2" t="s">
        <v>143</v>
      </c>
      <c r="B105" s="50" t="s">
        <v>49</v>
      </c>
      <c r="C105" s="2">
        <v>650</v>
      </c>
    </row>
    <row r="106" spans="1:3" ht="18" customHeight="1" x14ac:dyDescent="0.2">
      <c r="A106" s="2"/>
      <c r="B106" s="50"/>
      <c r="C106" s="2"/>
    </row>
    <row r="107" spans="1:3" ht="18" customHeight="1" x14ac:dyDescent="0.2">
      <c r="A107" s="2" t="s">
        <v>18</v>
      </c>
      <c r="B107" s="50"/>
      <c r="C107" s="2"/>
    </row>
    <row r="108" spans="1:3" ht="18" customHeight="1" x14ac:dyDescent="0.2">
      <c r="A108" s="2" t="s">
        <v>19</v>
      </c>
      <c r="B108" s="50" t="s">
        <v>144</v>
      </c>
      <c r="C108" s="2">
        <v>870</v>
      </c>
    </row>
    <row r="109" spans="1:3" s="13" customFormat="1" x14ac:dyDescent="0.2">
      <c r="A109" s="24" t="s">
        <v>20</v>
      </c>
      <c r="B109" s="51"/>
      <c r="C109" s="25"/>
    </row>
    <row r="110" spans="1:3" s="13" customFormat="1" x14ac:dyDescent="0.2">
      <c r="A110" s="26" t="s">
        <v>166</v>
      </c>
      <c r="B110" s="51"/>
      <c r="C110" s="25"/>
    </row>
    <row r="111" spans="1:3" s="13" customFormat="1" x14ac:dyDescent="0.2">
      <c r="A111" s="27" t="s">
        <v>165</v>
      </c>
      <c r="B111" s="52"/>
      <c r="C111" s="53"/>
    </row>
    <row r="112" spans="1:3" s="13" customFormat="1" x14ac:dyDescent="0.2">
      <c r="A112" s="28" t="s">
        <v>145</v>
      </c>
      <c r="B112" s="28"/>
      <c r="C112" s="28"/>
    </row>
    <row r="113" spans="1:3" s="13" customFormat="1" x14ac:dyDescent="0.2">
      <c r="A113" s="28" t="s">
        <v>146</v>
      </c>
      <c r="B113" s="27"/>
      <c r="C113" s="26"/>
    </row>
    <row r="114" spans="1:3" s="13" customFormat="1" x14ac:dyDescent="0.2">
      <c r="A114" s="29"/>
      <c r="B114" s="54"/>
      <c r="C114" s="30"/>
    </row>
    <row r="115" spans="1:3" s="13" customFormat="1" x14ac:dyDescent="0.2">
      <c r="A115" s="8"/>
      <c r="B115" s="55"/>
      <c r="C115" s="8"/>
    </row>
    <row r="116" spans="1:3" s="13" customFormat="1" x14ac:dyDescent="0.2">
      <c r="A116" s="8"/>
      <c r="B116" s="55"/>
      <c r="C116" s="8"/>
    </row>
    <row r="117" spans="1:3" s="13" customFormat="1" x14ac:dyDescent="0.2">
      <c r="A117" s="8"/>
      <c r="B117" s="55"/>
      <c r="C117" s="8"/>
    </row>
    <row r="118" spans="1:3" s="13" customFormat="1" x14ac:dyDescent="0.2">
      <c r="A118" s="8"/>
      <c r="B118" s="55"/>
      <c r="C118" s="8"/>
    </row>
    <row r="119" spans="1:3" s="13" customFormat="1" x14ac:dyDescent="0.2">
      <c r="A119" s="8"/>
      <c r="B119" s="55"/>
      <c r="C119" s="8"/>
    </row>
    <row r="120" spans="1:3" s="13" customFormat="1" x14ac:dyDescent="0.2">
      <c r="A120" s="8"/>
      <c r="B120" s="55"/>
      <c r="C120" s="8"/>
    </row>
    <row r="121" spans="1:3" s="13" customFormat="1" x14ac:dyDescent="0.2">
      <c r="A121" s="8"/>
      <c r="B121" s="55"/>
      <c r="C121" s="8"/>
    </row>
    <row r="122" spans="1:3" s="13" customFormat="1" x14ac:dyDescent="0.2">
      <c r="A122" s="8"/>
      <c r="B122" s="55"/>
      <c r="C122" s="8"/>
    </row>
    <row r="123" spans="1:3" s="13" customFormat="1" x14ac:dyDescent="0.2">
      <c r="A123" s="8"/>
      <c r="B123" s="55"/>
      <c r="C123" s="8"/>
    </row>
    <row r="124" spans="1:3" s="13" customFormat="1" x14ac:dyDescent="0.2">
      <c r="A124" s="8"/>
      <c r="B124" s="55"/>
      <c r="C124" s="8"/>
    </row>
    <row r="125" spans="1:3" s="13" customFormat="1" x14ac:dyDescent="0.2">
      <c r="A125" s="8"/>
      <c r="B125" s="55"/>
      <c r="C125" s="8"/>
    </row>
    <row r="126" spans="1:3" s="13" customFormat="1" x14ac:dyDescent="0.2">
      <c r="A126" s="8"/>
      <c r="B126" s="55"/>
      <c r="C126" s="8"/>
    </row>
    <row r="127" spans="1:3" s="13" customFormat="1" x14ac:dyDescent="0.2">
      <c r="A127" s="8"/>
      <c r="B127" s="55"/>
      <c r="C127" s="8"/>
    </row>
    <row r="128" spans="1:3" s="13" customFormat="1" x14ac:dyDescent="0.2">
      <c r="A128" s="8"/>
      <c r="B128" s="55"/>
      <c r="C128" s="8"/>
    </row>
    <row r="129" spans="1:3" s="13" customFormat="1" x14ac:dyDescent="0.2">
      <c r="A129" s="8"/>
      <c r="B129" s="55"/>
      <c r="C129" s="8"/>
    </row>
    <row r="130" spans="1:3" s="13" customFormat="1" x14ac:dyDescent="0.2">
      <c r="A130" s="8"/>
      <c r="B130" s="55"/>
      <c r="C130" s="8"/>
    </row>
    <row r="131" spans="1:3" s="13" customFormat="1" x14ac:dyDescent="0.2">
      <c r="A131" s="8"/>
      <c r="B131" s="55"/>
      <c r="C131" s="8"/>
    </row>
    <row r="132" spans="1:3" s="13" customFormat="1" x14ac:dyDescent="0.2">
      <c r="A132" s="8"/>
      <c r="B132" s="55"/>
      <c r="C132" s="8"/>
    </row>
    <row r="133" spans="1:3" s="13" customFormat="1" x14ac:dyDescent="0.2">
      <c r="A133" s="8"/>
      <c r="B133" s="55"/>
      <c r="C133" s="8"/>
    </row>
    <row r="134" spans="1:3" s="13" customFormat="1" x14ac:dyDescent="0.2">
      <c r="A134" s="8"/>
      <c r="B134" s="55"/>
      <c r="C134" s="8"/>
    </row>
    <row r="135" spans="1:3" s="13" customFormat="1" x14ac:dyDescent="0.2">
      <c r="A135" s="8"/>
      <c r="B135" s="55"/>
      <c r="C135" s="8"/>
    </row>
    <row r="136" spans="1:3" s="13" customFormat="1" x14ac:dyDescent="0.2">
      <c r="A136" s="8"/>
      <c r="B136" s="55"/>
      <c r="C136" s="8"/>
    </row>
    <row r="137" spans="1:3" s="13" customFormat="1" x14ac:dyDescent="0.2">
      <c r="A137" s="8"/>
      <c r="B137" s="55"/>
      <c r="C137" s="8"/>
    </row>
    <row r="138" spans="1:3" s="13" customFormat="1" x14ac:dyDescent="0.2">
      <c r="A138" s="8"/>
      <c r="B138" s="55"/>
      <c r="C138" s="8"/>
    </row>
    <row r="139" spans="1:3" s="13" customFormat="1" x14ac:dyDescent="0.2">
      <c r="A139" s="8"/>
      <c r="B139" s="55"/>
      <c r="C139" s="8"/>
    </row>
    <row r="140" spans="1:3" s="13" customFormat="1" x14ac:dyDescent="0.2">
      <c r="A140" s="8"/>
      <c r="B140" s="55"/>
      <c r="C140" s="8"/>
    </row>
    <row r="141" spans="1:3" s="13" customFormat="1" x14ac:dyDescent="0.2">
      <c r="A141" s="8"/>
      <c r="B141" s="55"/>
      <c r="C141" s="8"/>
    </row>
    <row r="142" spans="1:3" s="13" customFormat="1" x14ac:dyDescent="0.2">
      <c r="A142" s="8"/>
      <c r="B142" s="55"/>
      <c r="C142" s="8"/>
    </row>
    <row r="143" spans="1:3" s="13" customFormat="1" x14ac:dyDescent="0.2">
      <c r="A143" s="8"/>
      <c r="B143" s="55"/>
      <c r="C143" s="8"/>
    </row>
    <row r="144" spans="1:3" s="13" customFormat="1" x14ac:dyDescent="0.2">
      <c r="A144" s="8"/>
      <c r="B144" s="55"/>
      <c r="C144" s="8"/>
    </row>
    <row r="145" spans="1:3" s="13" customFormat="1" x14ac:dyDescent="0.2">
      <c r="A145" s="8"/>
      <c r="B145" s="55"/>
      <c r="C145" s="8"/>
    </row>
    <row r="146" spans="1:3" s="13" customFormat="1" x14ac:dyDescent="0.2">
      <c r="A146" s="8"/>
      <c r="B146" s="55"/>
      <c r="C146" s="8"/>
    </row>
    <row r="147" spans="1:3" s="13" customFormat="1" x14ac:dyDescent="0.2">
      <c r="A147" s="8"/>
      <c r="B147" s="55"/>
      <c r="C147" s="8"/>
    </row>
    <row r="148" spans="1:3" s="13" customFormat="1" x14ac:dyDescent="0.2">
      <c r="A148" s="8"/>
      <c r="B148" s="55"/>
      <c r="C148" s="8"/>
    </row>
    <row r="149" spans="1:3" s="13" customFormat="1" x14ac:dyDescent="0.2">
      <c r="A149" s="8"/>
      <c r="B149" s="55"/>
      <c r="C149" s="8"/>
    </row>
    <row r="150" spans="1:3" s="13" customFormat="1" x14ac:dyDescent="0.2">
      <c r="A150" s="8"/>
      <c r="B150" s="55"/>
      <c r="C150" s="8"/>
    </row>
    <row r="151" spans="1:3" s="13" customFormat="1" x14ac:dyDescent="0.2">
      <c r="A151" s="8"/>
      <c r="B151" s="55"/>
      <c r="C151" s="8"/>
    </row>
    <row r="152" spans="1:3" s="13" customFormat="1" x14ac:dyDescent="0.2">
      <c r="A152" s="8"/>
      <c r="B152" s="55"/>
      <c r="C152" s="8"/>
    </row>
    <row r="153" spans="1:3" s="13" customFormat="1" x14ac:dyDescent="0.2">
      <c r="A153" s="8"/>
      <c r="B153" s="55"/>
      <c r="C153" s="8"/>
    </row>
    <row r="154" spans="1:3" s="13" customFormat="1" x14ac:dyDescent="0.2">
      <c r="A154" s="8"/>
      <c r="B154" s="55"/>
      <c r="C154" s="8"/>
    </row>
    <row r="155" spans="1:3" s="13" customFormat="1" x14ac:dyDescent="0.2">
      <c r="A155" s="8"/>
      <c r="B155" s="55"/>
      <c r="C155" s="8"/>
    </row>
    <row r="156" spans="1:3" s="13" customFormat="1" x14ac:dyDescent="0.2">
      <c r="A156" s="8"/>
      <c r="B156" s="55"/>
      <c r="C156" s="8"/>
    </row>
    <row r="157" spans="1:3" s="13" customFormat="1" x14ac:dyDescent="0.2">
      <c r="A157" s="8"/>
      <c r="B157" s="55"/>
      <c r="C157" s="8"/>
    </row>
    <row r="158" spans="1:3" s="13" customFormat="1" x14ac:dyDescent="0.2">
      <c r="A158" s="8"/>
      <c r="B158" s="55"/>
      <c r="C158" s="8"/>
    </row>
    <row r="159" spans="1:3" s="13" customFormat="1" x14ac:dyDescent="0.2">
      <c r="A159" s="8"/>
      <c r="B159" s="55"/>
      <c r="C159" s="8"/>
    </row>
    <row r="160" spans="1:3" s="13" customFormat="1" x14ac:dyDescent="0.2">
      <c r="A160" s="8"/>
      <c r="B160" s="55"/>
      <c r="C160" s="8"/>
    </row>
    <row r="161" spans="1:3" s="13" customFormat="1" x14ac:dyDescent="0.2">
      <c r="A161" s="8"/>
      <c r="B161" s="55"/>
      <c r="C161" s="8"/>
    </row>
    <row r="162" spans="1:3" s="13" customFormat="1" x14ac:dyDescent="0.2">
      <c r="A162" s="8"/>
      <c r="B162" s="55"/>
      <c r="C162" s="8"/>
    </row>
    <row r="163" spans="1:3" s="13" customFormat="1" x14ac:dyDescent="0.2">
      <c r="A163" s="8"/>
      <c r="B163" s="55"/>
      <c r="C163" s="8"/>
    </row>
    <row r="164" spans="1:3" s="13" customFormat="1" x14ac:dyDescent="0.2">
      <c r="A164" s="8"/>
      <c r="B164" s="55"/>
      <c r="C164" s="8"/>
    </row>
    <row r="165" spans="1:3" s="13" customFormat="1" x14ac:dyDescent="0.2">
      <c r="A165" s="8"/>
      <c r="B165" s="55"/>
      <c r="C165" s="8"/>
    </row>
    <row r="166" spans="1:3" s="13" customFormat="1" x14ac:dyDescent="0.2">
      <c r="A166" s="8"/>
      <c r="B166" s="55"/>
      <c r="C166" s="8"/>
    </row>
    <row r="167" spans="1:3" s="13" customFormat="1" x14ac:dyDescent="0.2">
      <c r="A167" s="8"/>
      <c r="B167" s="55"/>
      <c r="C167" s="8"/>
    </row>
    <row r="168" spans="1:3" s="13" customFormat="1" x14ac:dyDescent="0.2">
      <c r="A168" s="8"/>
      <c r="B168" s="55"/>
      <c r="C168" s="8"/>
    </row>
    <row r="169" spans="1:3" s="13" customFormat="1" x14ac:dyDescent="0.2">
      <c r="A169" s="8"/>
      <c r="B169" s="55"/>
      <c r="C169" s="8"/>
    </row>
    <row r="170" spans="1:3" s="13" customFormat="1" x14ac:dyDescent="0.2">
      <c r="A170" s="8"/>
      <c r="B170" s="55"/>
      <c r="C170" s="8"/>
    </row>
    <row r="171" spans="1:3" s="13" customFormat="1" x14ac:dyDescent="0.2">
      <c r="A171" s="8"/>
      <c r="B171" s="55"/>
      <c r="C171" s="8"/>
    </row>
    <row r="172" spans="1:3" s="13" customFormat="1" x14ac:dyDescent="0.2">
      <c r="A172" s="8"/>
      <c r="B172" s="55"/>
      <c r="C172" s="8"/>
    </row>
    <row r="173" spans="1:3" s="13" customFormat="1" x14ac:dyDescent="0.2">
      <c r="A173" s="8"/>
      <c r="B173" s="55"/>
      <c r="C173" s="8"/>
    </row>
  </sheetData>
  <mergeCells count="4">
    <mergeCell ref="A2:C2"/>
    <mergeCell ref="A3:C3"/>
    <mergeCell ref="A5:A7"/>
    <mergeCell ref="B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E6EAA-2364-445D-AB44-6A49EC048371}">
  <dimension ref="A1:AO196"/>
  <sheetViews>
    <sheetView topLeftCell="A70" zoomScale="90" zoomScaleNormal="90" workbookViewId="0">
      <selection activeCell="J7" sqref="J7"/>
    </sheetView>
  </sheetViews>
  <sheetFormatPr baseColWidth="10" defaultColWidth="11.42578125" defaultRowHeight="12.75" x14ac:dyDescent="0.2"/>
  <cols>
    <col min="1" max="1" width="47.42578125" style="5" customWidth="1"/>
    <col min="2" max="2" width="16.28515625" style="5" customWidth="1"/>
    <col min="3" max="8" width="18.140625" style="4" customWidth="1"/>
    <col min="9" max="9" width="9" style="1" customWidth="1"/>
    <col min="10" max="41" width="11.42578125" style="1"/>
    <col min="42" max="16384" width="11.42578125" style="5"/>
  </cols>
  <sheetData>
    <row r="1" spans="1:8" ht="17.25" customHeight="1" x14ac:dyDescent="0.2">
      <c r="A1" s="1"/>
      <c r="B1" s="1"/>
      <c r="C1" s="57"/>
      <c r="D1" s="57"/>
      <c r="E1" s="57"/>
      <c r="F1" s="57"/>
      <c r="G1" s="57"/>
      <c r="H1" s="57"/>
    </row>
    <row r="2" spans="1:8" ht="30.75" customHeight="1" x14ac:dyDescent="0.2">
      <c r="A2" s="44" t="s">
        <v>0</v>
      </c>
      <c r="B2" s="44"/>
      <c r="C2" s="44"/>
      <c r="D2" s="44"/>
      <c r="E2" s="44"/>
      <c r="F2" s="44"/>
      <c r="G2" s="44"/>
      <c r="H2" s="44"/>
    </row>
    <row r="3" spans="1:8" ht="12" customHeight="1" x14ac:dyDescent="0.2">
      <c r="A3" s="45">
        <f>Mayorista!A3</f>
        <v>45656</v>
      </c>
      <c r="B3" s="45"/>
      <c r="C3" s="45"/>
      <c r="D3" s="45"/>
      <c r="E3" s="45"/>
      <c r="F3" s="45"/>
      <c r="G3" s="45"/>
      <c r="H3" s="45"/>
    </row>
    <row r="4" spans="1:8" ht="11.25" customHeight="1" x14ac:dyDescent="0.2">
      <c r="A4" s="22"/>
      <c r="B4" s="22"/>
      <c r="C4" s="58"/>
      <c r="D4" s="58"/>
      <c r="E4" s="58"/>
      <c r="F4" s="58"/>
      <c r="G4" s="58"/>
      <c r="H4" s="58"/>
    </row>
    <row r="5" spans="1:8" ht="27.75" customHeight="1" x14ac:dyDescent="0.2">
      <c r="A5" s="46" t="s">
        <v>1</v>
      </c>
      <c r="B5" s="46" t="s">
        <v>3</v>
      </c>
      <c r="C5" s="59" t="s">
        <v>4</v>
      </c>
      <c r="D5" s="60"/>
      <c r="E5" s="60"/>
      <c r="F5" s="60"/>
      <c r="G5" s="60"/>
      <c r="H5" s="60"/>
    </row>
    <row r="6" spans="1:8" ht="23.25" customHeight="1" x14ac:dyDescent="0.2">
      <c r="A6" s="47"/>
      <c r="B6" s="47"/>
      <c r="C6" s="59" t="s">
        <v>7</v>
      </c>
      <c r="D6" s="60"/>
      <c r="E6" s="60"/>
      <c r="F6" s="60"/>
      <c r="G6" s="60"/>
      <c r="H6" s="60"/>
    </row>
    <row r="7" spans="1:8" ht="27.75" customHeight="1" x14ac:dyDescent="0.2">
      <c r="A7" s="48"/>
      <c r="B7" s="48"/>
      <c r="C7" s="61" t="s">
        <v>9</v>
      </c>
      <c r="D7" s="61" t="s">
        <v>10</v>
      </c>
      <c r="E7" s="61" t="s">
        <v>11</v>
      </c>
      <c r="F7" s="61" t="s">
        <v>12</v>
      </c>
      <c r="G7" s="61" t="s">
        <v>13</v>
      </c>
      <c r="H7" s="61" t="s">
        <v>14</v>
      </c>
    </row>
    <row r="8" spans="1:8" ht="24.75" customHeight="1" x14ac:dyDescent="0.2">
      <c r="A8" s="23" t="s">
        <v>15</v>
      </c>
      <c r="B8" s="7"/>
      <c r="C8" s="7"/>
      <c r="D8" s="7"/>
      <c r="E8" s="10"/>
      <c r="F8" s="10"/>
      <c r="G8" s="10"/>
      <c r="H8" s="10"/>
    </row>
    <row r="9" spans="1:8" ht="24.75" customHeight="1" x14ac:dyDescent="0.2">
      <c r="A9" s="2" t="s">
        <v>21</v>
      </c>
      <c r="B9" s="3" t="s">
        <v>149</v>
      </c>
      <c r="C9" s="11">
        <v>39</v>
      </c>
      <c r="D9" s="11">
        <v>39</v>
      </c>
      <c r="E9" s="11">
        <v>40</v>
      </c>
      <c r="F9" s="12">
        <v>40</v>
      </c>
      <c r="G9" s="11">
        <v>40</v>
      </c>
      <c r="H9" s="2">
        <v>43.922916666666673</v>
      </c>
    </row>
    <row r="10" spans="1:8" ht="24.75" customHeight="1" x14ac:dyDescent="0.2">
      <c r="A10" s="2" t="s">
        <v>23</v>
      </c>
      <c r="B10" s="3" t="s">
        <v>149</v>
      </c>
      <c r="C10" s="11">
        <v>36</v>
      </c>
      <c r="D10" s="11">
        <v>37</v>
      </c>
      <c r="E10" s="11">
        <v>37</v>
      </c>
      <c r="F10" s="12">
        <v>38</v>
      </c>
      <c r="G10" s="11">
        <v>36</v>
      </c>
      <c r="H10" s="2">
        <v>41.144444444444446</v>
      </c>
    </row>
    <row r="11" spans="1:8" ht="24.75" customHeight="1" x14ac:dyDescent="0.2">
      <c r="A11" s="2" t="s">
        <v>25</v>
      </c>
      <c r="B11" s="3" t="s">
        <v>149</v>
      </c>
      <c r="C11" s="11">
        <v>33</v>
      </c>
      <c r="D11" s="11">
        <v>33</v>
      </c>
      <c r="E11" s="11">
        <v>35</v>
      </c>
      <c r="F11" s="12">
        <v>33</v>
      </c>
      <c r="G11" s="11">
        <v>0</v>
      </c>
      <c r="H11" s="2">
        <v>31.133333333333336</v>
      </c>
    </row>
    <row r="12" spans="1:8" ht="24.75" customHeight="1" x14ac:dyDescent="0.2">
      <c r="A12" s="2" t="s">
        <v>26</v>
      </c>
      <c r="B12" s="3" t="s">
        <v>149</v>
      </c>
      <c r="C12" s="11">
        <v>22</v>
      </c>
      <c r="D12" s="11">
        <v>0</v>
      </c>
      <c r="E12" s="11">
        <v>22</v>
      </c>
      <c r="F12" s="12">
        <v>25</v>
      </c>
      <c r="G12" s="11">
        <v>22</v>
      </c>
      <c r="H12" s="2">
        <v>0</v>
      </c>
    </row>
    <row r="13" spans="1:8" ht="24.75" customHeight="1" x14ac:dyDescent="0.2">
      <c r="A13" s="2"/>
      <c r="B13" s="3"/>
      <c r="C13" s="11"/>
      <c r="D13" s="11"/>
      <c r="E13" s="11"/>
      <c r="F13" s="12"/>
      <c r="G13" s="11"/>
      <c r="H13" s="2"/>
    </row>
    <row r="14" spans="1:8" ht="24.75" customHeight="1" x14ac:dyDescent="0.2">
      <c r="A14" s="2" t="s">
        <v>27</v>
      </c>
      <c r="B14" s="3"/>
      <c r="C14" s="11"/>
      <c r="D14" s="11"/>
      <c r="E14" s="11"/>
      <c r="F14" s="12"/>
      <c r="G14" s="11"/>
      <c r="H14" s="2"/>
    </row>
    <row r="15" spans="1:8" ht="24.75" customHeight="1" x14ac:dyDescent="0.2">
      <c r="A15" s="2" t="s">
        <v>28</v>
      </c>
      <c r="B15" s="3" t="s">
        <v>149</v>
      </c>
      <c r="C15" s="11">
        <v>70</v>
      </c>
      <c r="D15" s="11">
        <v>80</v>
      </c>
      <c r="E15" s="11">
        <v>70</v>
      </c>
      <c r="F15" s="12">
        <v>70</v>
      </c>
      <c r="G15" s="11">
        <v>70</v>
      </c>
      <c r="H15" s="2">
        <v>81</v>
      </c>
    </row>
    <row r="16" spans="1:8" ht="24.75" customHeight="1" x14ac:dyDescent="0.2">
      <c r="A16" s="2" t="s">
        <v>29</v>
      </c>
      <c r="B16" s="3" t="s">
        <v>149</v>
      </c>
      <c r="C16" s="11">
        <v>85</v>
      </c>
      <c r="D16" s="11">
        <v>90</v>
      </c>
      <c r="E16" s="11">
        <v>85</v>
      </c>
      <c r="F16" s="12">
        <v>85</v>
      </c>
      <c r="G16" s="11">
        <v>80</v>
      </c>
      <c r="H16" s="2">
        <v>105.4</v>
      </c>
    </row>
    <row r="17" spans="1:8" ht="24.75" customHeight="1" x14ac:dyDescent="0.2">
      <c r="A17" s="2" t="s">
        <v>30</v>
      </c>
      <c r="B17" s="3" t="s">
        <v>149</v>
      </c>
      <c r="C17" s="11">
        <v>55</v>
      </c>
      <c r="D17" s="11">
        <v>60</v>
      </c>
      <c r="E17" s="11">
        <v>60</v>
      </c>
      <c r="F17" s="12">
        <v>60</v>
      </c>
      <c r="G17" s="11">
        <v>60</v>
      </c>
      <c r="H17" s="2">
        <v>68.8</v>
      </c>
    </row>
    <row r="18" spans="1:8" ht="24.75" customHeight="1" x14ac:dyDescent="0.2">
      <c r="A18" s="2" t="s">
        <v>31</v>
      </c>
      <c r="B18" s="3" t="s">
        <v>149</v>
      </c>
      <c r="C18" s="11">
        <v>55</v>
      </c>
      <c r="D18" s="11">
        <v>60</v>
      </c>
      <c r="E18" s="11">
        <v>60</v>
      </c>
      <c r="F18" s="12">
        <v>60</v>
      </c>
      <c r="G18" s="11">
        <v>60</v>
      </c>
      <c r="H18" s="2">
        <v>69.2</v>
      </c>
    </row>
    <row r="19" spans="1:8" ht="24.75" customHeight="1" x14ac:dyDescent="0.2">
      <c r="A19" s="2" t="s">
        <v>32</v>
      </c>
      <c r="B19" s="3" t="s">
        <v>149</v>
      </c>
      <c r="C19" s="11">
        <v>0</v>
      </c>
      <c r="D19" s="11">
        <v>0</v>
      </c>
      <c r="E19" s="11">
        <v>0</v>
      </c>
      <c r="F19" s="12">
        <v>0</v>
      </c>
      <c r="G19" s="11">
        <v>0</v>
      </c>
      <c r="H19" s="2">
        <v>69.2</v>
      </c>
    </row>
    <row r="20" spans="1:8" ht="24.75" customHeight="1" x14ac:dyDescent="0.2">
      <c r="A20" s="2" t="s">
        <v>33</v>
      </c>
      <c r="B20" s="3" t="s">
        <v>149</v>
      </c>
      <c r="C20" s="11">
        <v>55</v>
      </c>
      <c r="D20" s="11">
        <v>60</v>
      </c>
      <c r="E20" s="11">
        <v>50</v>
      </c>
      <c r="F20" s="12">
        <v>60</v>
      </c>
      <c r="G20" s="11">
        <v>60</v>
      </c>
      <c r="H20" s="2">
        <v>68.400000000000006</v>
      </c>
    </row>
    <row r="21" spans="1:8" ht="24.75" customHeight="1" x14ac:dyDescent="0.2">
      <c r="A21" s="2" t="s">
        <v>34</v>
      </c>
      <c r="B21" s="3" t="s">
        <v>149</v>
      </c>
      <c r="C21" s="11">
        <v>140</v>
      </c>
      <c r="D21" s="11">
        <v>160</v>
      </c>
      <c r="E21" s="11">
        <v>150</v>
      </c>
      <c r="F21" s="12">
        <v>180</v>
      </c>
      <c r="G21" s="11">
        <v>150</v>
      </c>
      <c r="H21" s="2">
        <v>174.31666666666669</v>
      </c>
    </row>
    <row r="22" spans="1:8" ht="24.75" customHeight="1" x14ac:dyDescent="0.2">
      <c r="A22" s="2" t="s">
        <v>35</v>
      </c>
      <c r="B22" s="3" t="s">
        <v>149</v>
      </c>
      <c r="C22" s="11">
        <v>40</v>
      </c>
      <c r="D22" s="11">
        <v>0</v>
      </c>
      <c r="E22" s="11">
        <v>40</v>
      </c>
      <c r="F22" s="12">
        <v>0</v>
      </c>
      <c r="G22" s="11">
        <v>60</v>
      </c>
      <c r="H22" s="2">
        <v>0</v>
      </c>
    </row>
    <row r="23" spans="1:8" ht="24.75" customHeight="1" x14ac:dyDescent="0.2">
      <c r="A23" s="2"/>
      <c r="B23" s="3"/>
      <c r="C23" s="11"/>
      <c r="D23" s="11"/>
      <c r="E23" s="11"/>
      <c r="F23" s="12"/>
      <c r="G23" s="11"/>
      <c r="H23" s="2"/>
    </row>
    <row r="24" spans="1:8" ht="24.75" customHeight="1" x14ac:dyDescent="0.2">
      <c r="A24" s="2" t="s">
        <v>36</v>
      </c>
      <c r="B24" s="3"/>
      <c r="C24" s="11"/>
      <c r="D24" s="11"/>
      <c r="E24" s="11"/>
      <c r="F24" s="12"/>
      <c r="G24" s="11"/>
      <c r="H24" s="2"/>
    </row>
    <row r="25" spans="1:8" ht="24.75" customHeight="1" x14ac:dyDescent="0.2">
      <c r="A25" s="2" t="s">
        <v>37</v>
      </c>
      <c r="B25" s="3" t="s">
        <v>149</v>
      </c>
      <c r="C25" s="11">
        <v>30</v>
      </c>
      <c r="D25" s="11">
        <v>30</v>
      </c>
      <c r="E25" s="11">
        <v>30</v>
      </c>
      <c r="F25" s="12">
        <v>35</v>
      </c>
      <c r="G25" s="11">
        <v>30</v>
      </c>
      <c r="H25" s="2">
        <v>34.666666666666664</v>
      </c>
    </row>
    <row r="26" spans="1:8" ht="24.75" customHeight="1" x14ac:dyDescent="0.2">
      <c r="A26" s="2" t="s">
        <v>39</v>
      </c>
      <c r="B26" s="3" t="s">
        <v>149</v>
      </c>
      <c r="C26" s="11">
        <v>50</v>
      </c>
      <c r="D26" s="11">
        <v>60</v>
      </c>
      <c r="E26" s="11">
        <v>50</v>
      </c>
      <c r="F26" s="12">
        <v>65</v>
      </c>
      <c r="G26" s="11">
        <v>50</v>
      </c>
      <c r="H26" s="2">
        <v>0</v>
      </c>
    </row>
    <row r="27" spans="1:8" ht="24.75" customHeight="1" x14ac:dyDescent="0.2">
      <c r="A27" s="2" t="s">
        <v>40</v>
      </c>
      <c r="B27" s="3" t="s">
        <v>149</v>
      </c>
      <c r="C27" s="11">
        <v>70</v>
      </c>
      <c r="D27" s="11">
        <v>45</v>
      </c>
      <c r="E27" s="11">
        <v>70</v>
      </c>
      <c r="F27" s="12">
        <v>85</v>
      </c>
      <c r="G27" s="11">
        <v>75</v>
      </c>
      <c r="H27" s="2">
        <v>78.487499999999997</v>
      </c>
    </row>
    <row r="28" spans="1:8" ht="24.75" customHeight="1" x14ac:dyDescent="0.2">
      <c r="A28" s="2" t="s">
        <v>41</v>
      </c>
      <c r="B28" s="3" t="s">
        <v>149</v>
      </c>
      <c r="C28" s="11">
        <v>35</v>
      </c>
      <c r="D28" s="11">
        <v>40</v>
      </c>
      <c r="E28" s="11">
        <v>45</v>
      </c>
      <c r="F28" s="12">
        <v>60</v>
      </c>
      <c r="G28" s="11">
        <v>35</v>
      </c>
      <c r="H28" s="2">
        <v>46.983333333333327</v>
      </c>
    </row>
    <row r="29" spans="1:8" ht="24.75" customHeight="1" x14ac:dyDescent="0.2">
      <c r="A29" s="2" t="s">
        <v>159</v>
      </c>
      <c r="B29" s="3" t="s">
        <v>149</v>
      </c>
      <c r="C29" s="11">
        <v>65</v>
      </c>
      <c r="D29" s="11">
        <v>75</v>
      </c>
      <c r="E29" s="11">
        <v>85</v>
      </c>
      <c r="F29" s="12">
        <v>100</v>
      </c>
      <c r="G29" s="11">
        <v>75</v>
      </c>
      <c r="H29" s="2">
        <v>68.5</v>
      </c>
    </row>
    <row r="30" spans="1:8" ht="24.75" customHeight="1" x14ac:dyDescent="0.2">
      <c r="A30" s="2" t="s">
        <v>43</v>
      </c>
      <c r="B30" s="3" t="s">
        <v>149</v>
      </c>
      <c r="C30" s="11">
        <v>55</v>
      </c>
      <c r="D30" s="11">
        <v>60</v>
      </c>
      <c r="E30" s="11">
        <v>70</v>
      </c>
      <c r="F30" s="12">
        <v>85</v>
      </c>
      <c r="G30" s="11">
        <v>60</v>
      </c>
      <c r="H30" s="2">
        <v>67.737499999999997</v>
      </c>
    </row>
    <row r="31" spans="1:8" ht="24.75" customHeight="1" x14ac:dyDescent="0.2">
      <c r="A31" s="2" t="s">
        <v>44</v>
      </c>
      <c r="B31" s="3" t="s">
        <v>149</v>
      </c>
      <c r="C31" s="11">
        <v>37</v>
      </c>
      <c r="D31" s="11">
        <v>40</v>
      </c>
      <c r="E31" s="11">
        <v>40</v>
      </c>
      <c r="F31" s="12">
        <v>60</v>
      </c>
      <c r="G31" s="11">
        <v>40</v>
      </c>
      <c r="H31" s="2">
        <v>67.983333333333334</v>
      </c>
    </row>
    <row r="32" spans="1:8" ht="24.75" customHeight="1" x14ac:dyDescent="0.2">
      <c r="A32" s="2" t="s">
        <v>45</v>
      </c>
      <c r="B32" s="3" t="s">
        <v>149</v>
      </c>
      <c r="C32" s="11">
        <v>17</v>
      </c>
      <c r="D32" s="11">
        <v>25</v>
      </c>
      <c r="E32" s="11">
        <v>20</v>
      </c>
      <c r="F32" s="12">
        <v>35</v>
      </c>
      <c r="G32" s="11">
        <v>16</v>
      </c>
      <c r="H32" s="2">
        <v>0</v>
      </c>
    </row>
    <row r="33" spans="1:8" ht="24.75" customHeight="1" x14ac:dyDescent="0.2">
      <c r="A33" s="2" t="s">
        <v>46</v>
      </c>
      <c r="B33" s="3" t="s">
        <v>149</v>
      </c>
      <c r="C33" s="11">
        <v>0</v>
      </c>
      <c r="D33" s="11">
        <v>0</v>
      </c>
      <c r="E33" s="11">
        <v>0</v>
      </c>
      <c r="F33" s="12">
        <v>0</v>
      </c>
      <c r="G33" s="11">
        <v>0</v>
      </c>
      <c r="H33" s="2">
        <v>19.237500000000001</v>
      </c>
    </row>
    <row r="34" spans="1:8" ht="24.75" customHeight="1" x14ac:dyDescent="0.2">
      <c r="A34" s="2"/>
      <c r="B34" s="3"/>
      <c r="C34" s="11"/>
      <c r="D34" s="11"/>
      <c r="E34" s="11"/>
      <c r="F34" s="12"/>
      <c r="G34" s="11"/>
      <c r="H34" s="2"/>
    </row>
    <row r="35" spans="1:8" ht="24.75" customHeight="1" x14ac:dyDescent="0.2">
      <c r="A35" s="2" t="s">
        <v>47</v>
      </c>
      <c r="B35" s="3"/>
      <c r="C35" s="11"/>
      <c r="D35" s="11"/>
      <c r="E35" s="11"/>
      <c r="F35" s="12"/>
      <c r="G35" s="11"/>
      <c r="H35" s="2"/>
    </row>
    <row r="36" spans="1:8" ht="24.75" customHeight="1" x14ac:dyDescent="0.2">
      <c r="A36" s="2" t="s">
        <v>48</v>
      </c>
      <c r="B36" s="3" t="s">
        <v>85</v>
      </c>
      <c r="C36" s="11">
        <v>27</v>
      </c>
      <c r="D36" s="11">
        <v>30</v>
      </c>
      <c r="E36" s="11">
        <v>27</v>
      </c>
      <c r="F36" s="12">
        <v>35</v>
      </c>
      <c r="G36" s="11">
        <v>28</v>
      </c>
      <c r="H36" s="2">
        <v>21.237500000000001</v>
      </c>
    </row>
    <row r="37" spans="1:8" ht="24.75" customHeight="1" x14ac:dyDescent="0.2">
      <c r="A37" s="2" t="s">
        <v>50</v>
      </c>
      <c r="B37" s="3" t="s">
        <v>85</v>
      </c>
      <c r="C37" s="11">
        <v>23</v>
      </c>
      <c r="D37" s="11">
        <v>25</v>
      </c>
      <c r="E37" s="11">
        <v>23</v>
      </c>
      <c r="F37" s="12">
        <v>26</v>
      </c>
      <c r="G37" s="11">
        <v>20</v>
      </c>
      <c r="H37" s="2">
        <v>21.237500000000001</v>
      </c>
    </row>
    <row r="38" spans="1:8" ht="24.75" customHeight="1" x14ac:dyDescent="0.2">
      <c r="A38" s="2" t="s">
        <v>51</v>
      </c>
      <c r="B38" s="3" t="s">
        <v>85</v>
      </c>
      <c r="C38" s="11">
        <v>27</v>
      </c>
      <c r="D38" s="11">
        <v>0</v>
      </c>
      <c r="E38" s="11">
        <v>27</v>
      </c>
      <c r="F38" s="12">
        <v>0</v>
      </c>
      <c r="G38" s="11">
        <v>0</v>
      </c>
      <c r="H38" s="2">
        <v>0</v>
      </c>
    </row>
    <row r="39" spans="1:8" ht="24.75" customHeight="1" x14ac:dyDescent="0.2">
      <c r="A39" s="2" t="s">
        <v>50</v>
      </c>
      <c r="B39" s="3" t="s">
        <v>85</v>
      </c>
      <c r="C39" s="11">
        <v>23</v>
      </c>
      <c r="D39" s="11">
        <v>0</v>
      </c>
      <c r="E39" s="11">
        <v>23</v>
      </c>
      <c r="F39" s="12">
        <v>0</v>
      </c>
      <c r="G39" s="11">
        <v>0</v>
      </c>
      <c r="H39" s="2">
        <v>0</v>
      </c>
    </row>
    <row r="40" spans="1:8" ht="24.75" customHeight="1" x14ac:dyDescent="0.2">
      <c r="A40" s="2" t="s">
        <v>52</v>
      </c>
      <c r="B40" s="3" t="s">
        <v>85</v>
      </c>
      <c r="C40" s="11">
        <v>20</v>
      </c>
      <c r="D40" s="11">
        <v>0</v>
      </c>
      <c r="E40" s="11">
        <v>0</v>
      </c>
      <c r="F40" s="12">
        <v>0</v>
      </c>
      <c r="G40" s="11">
        <v>0</v>
      </c>
      <c r="H40" s="2">
        <v>0</v>
      </c>
    </row>
    <row r="41" spans="1:8" ht="24.75" customHeight="1" x14ac:dyDescent="0.2">
      <c r="A41" s="2" t="s">
        <v>53</v>
      </c>
      <c r="B41" s="3" t="s">
        <v>85</v>
      </c>
      <c r="C41" s="11">
        <v>16</v>
      </c>
      <c r="D41" s="11">
        <v>0</v>
      </c>
      <c r="E41" s="11">
        <v>0</v>
      </c>
      <c r="F41" s="12">
        <v>0</v>
      </c>
      <c r="G41" s="11">
        <v>0</v>
      </c>
      <c r="H41" s="2">
        <v>0</v>
      </c>
    </row>
    <row r="42" spans="1:8" ht="24.75" customHeight="1" x14ac:dyDescent="0.2">
      <c r="A42" s="2" t="s">
        <v>55</v>
      </c>
      <c r="B42" s="3" t="s">
        <v>85</v>
      </c>
      <c r="C42" s="11">
        <v>27</v>
      </c>
      <c r="D42" s="11">
        <v>30</v>
      </c>
      <c r="E42" s="11">
        <v>25</v>
      </c>
      <c r="F42" s="12">
        <v>30</v>
      </c>
      <c r="G42" s="11">
        <v>22</v>
      </c>
      <c r="H42" s="2">
        <v>21.987500000000001</v>
      </c>
    </row>
    <row r="43" spans="1:8" ht="24.75" customHeight="1" x14ac:dyDescent="0.2">
      <c r="A43" s="2" t="s">
        <v>56</v>
      </c>
      <c r="B43" s="3" t="s">
        <v>85</v>
      </c>
      <c r="C43" s="11">
        <v>7</v>
      </c>
      <c r="D43" s="11">
        <v>9</v>
      </c>
      <c r="E43" s="11">
        <v>8</v>
      </c>
      <c r="F43" s="12">
        <v>7</v>
      </c>
      <c r="G43" s="11">
        <v>7</v>
      </c>
      <c r="H43" s="2">
        <v>8.4937500000000004</v>
      </c>
    </row>
    <row r="44" spans="1:8" ht="24.75" customHeight="1" x14ac:dyDescent="0.2">
      <c r="A44" s="2"/>
      <c r="B44" s="3"/>
      <c r="C44" s="11"/>
      <c r="D44" s="11"/>
      <c r="E44" s="11"/>
      <c r="F44" s="12"/>
      <c r="G44" s="11"/>
      <c r="H44" s="2"/>
    </row>
    <row r="45" spans="1:8" ht="24.75" customHeight="1" x14ac:dyDescent="0.2">
      <c r="A45" s="2" t="s">
        <v>57</v>
      </c>
      <c r="B45" s="3"/>
      <c r="C45" s="11"/>
      <c r="D45" s="11"/>
      <c r="E45" s="11"/>
      <c r="F45" s="12"/>
      <c r="G45" s="11"/>
      <c r="H45" s="2"/>
    </row>
    <row r="46" spans="1:8" ht="24.75" customHeight="1" x14ac:dyDescent="0.2">
      <c r="A46" s="2" t="s">
        <v>58</v>
      </c>
      <c r="B46" s="3" t="s">
        <v>85</v>
      </c>
      <c r="C46" s="11">
        <v>65</v>
      </c>
      <c r="D46" s="11">
        <v>70</v>
      </c>
      <c r="E46" s="11">
        <v>70</v>
      </c>
      <c r="F46" s="12">
        <v>100</v>
      </c>
      <c r="G46" s="11">
        <v>70</v>
      </c>
      <c r="H46" s="2">
        <v>59.237499999999997</v>
      </c>
    </row>
    <row r="47" spans="1:8" ht="24.75" customHeight="1" x14ac:dyDescent="0.2">
      <c r="A47" s="2"/>
      <c r="B47" s="3"/>
      <c r="C47" s="11"/>
      <c r="D47" s="11"/>
      <c r="E47" s="11"/>
      <c r="F47" s="12"/>
      <c r="G47" s="11"/>
      <c r="H47" s="2"/>
    </row>
    <row r="48" spans="1:8" ht="24.75" customHeight="1" x14ac:dyDescent="0.2">
      <c r="A48" s="2" t="s">
        <v>59</v>
      </c>
      <c r="B48" s="3"/>
      <c r="C48" s="11"/>
      <c r="D48" s="11"/>
      <c r="E48" s="11"/>
      <c r="F48" s="12"/>
      <c r="G48" s="11"/>
      <c r="H48" s="2"/>
    </row>
    <row r="49" spans="1:8" ht="24.75" customHeight="1" x14ac:dyDescent="0.2">
      <c r="A49" s="2" t="s">
        <v>60</v>
      </c>
      <c r="B49" s="3" t="s">
        <v>149</v>
      </c>
      <c r="C49" s="11">
        <v>65</v>
      </c>
      <c r="D49" s="11">
        <v>90</v>
      </c>
      <c r="E49" s="11">
        <v>90</v>
      </c>
      <c r="F49" s="12">
        <v>100</v>
      </c>
      <c r="G49" s="11">
        <v>80</v>
      </c>
      <c r="H49" s="2">
        <v>60.237499999999997</v>
      </c>
    </row>
    <row r="50" spans="1:8" ht="24.75" customHeight="1" x14ac:dyDescent="0.2">
      <c r="A50" s="2" t="s">
        <v>62</v>
      </c>
      <c r="B50" s="3" t="s">
        <v>149</v>
      </c>
      <c r="C50" s="11">
        <v>150</v>
      </c>
      <c r="D50" s="11">
        <v>250</v>
      </c>
      <c r="E50" s="11">
        <v>200</v>
      </c>
      <c r="F50" s="12">
        <v>250</v>
      </c>
      <c r="G50" s="11">
        <v>150</v>
      </c>
      <c r="H50" s="2">
        <v>135</v>
      </c>
    </row>
    <row r="51" spans="1:8" ht="24.75" customHeight="1" x14ac:dyDescent="0.2">
      <c r="A51" s="2" t="s">
        <v>63</v>
      </c>
      <c r="B51" s="3" t="s">
        <v>149</v>
      </c>
      <c r="C51" s="11">
        <v>125</v>
      </c>
      <c r="D51" s="11">
        <v>150</v>
      </c>
      <c r="E51" s="11">
        <v>150</v>
      </c>
      <c r="F51" s="12">
        <v>150</v>
      </c>
      <c r="G51" s="11">
        <v>120</v>
      </c>
      <c r="H51" s="2">
        <v>78.737499999999997</v>
      </c>
    </row>
    <row r="52" spans="1:8" ht="24.75" customHeight="1" x14ac:dyDescent="0.2">
      <c r="A52" s="2" t="s">
        <v>65</v>
      </c>
      <c r="B52" s="3" t="s">
        <v>149</v>
      </c>
      <c r="C52" s="11">
        <v>180</v>
      </c>
      <c r="D52" s="11">
        <v>220</v>
      </c>
      <c r="E52" s="11">
        <v>220</v>
      </c>
      <c r="F52" s="12">
        <v>220</v>
      </c>
      <c r="G52" s="11">
        <v>190</v>
      </c>
      <c r="H52" s="2">
        <v>199.31666666666669</v>
      </c>
    </row>
    <row r="53" spans="1:8" ht="24.75" customHeight="1" x14ac:dyDescent="0.2">
      <c r="A53" s="2" t="s">
        <v>67</v>
      </c>
      <c r="B53" s="3" t="s">
        <v>149</v>
      </c>
      <c r="C53" s="11">
        <v>90</v>
      </c>
      <c r="D53" s="11">
        <v>0</v>
      </c>
      <c r="E53" s="11">
        <v>0</v>
      </c>
      <c r="F53" s="12">
        <v>0</v>
      </c>
      <c r="G53" s="11">
        <v>0</v>
      </c>
      <c r="H53" s="2">
        <v>0</v>
      </c>
    </row>
    <row r="54" spans="1:8" ht="24.75" customHeight="1" x14ac:dyDescent="0.2">
      <c r="A54" s="2" t="s">
        <v>69</v>
      </c>
      <c r="B54" s="3" t="s">
        <v>149</v>
      </c>
      <c r="C54" s="11">
        <v>35</v>
      </c>
      <c r="D54" s="11">
        <v>50</v>
      </c>
      <c r="E54" s="11">
        <v>40</v>
      </c>
      <c r="F54" s="12">
        <v>60</v>
      </c>
      <c r="G54" s="11">
        <v>35</v>
      </c>
      <c r="H54" s="2">
        <v>28.983333333333334</v>
      </c>
    </row>
    <row r="55" spans="1:8" ht="24.75" customHeight="1" x14ac:dyDescent="0.2">
      <c r="A55" s="2" t="s">
        <v>70</v>
      </c>
      <c r="B55" s="3" t="s">
        <v>149</v>
      </c>
      <c r="C55" s="11">
        <v>0</v>
      </c>
      <c r="D55" s="11">
        <v>0</v>
      </c>
      <c r="E55" s="11">
        <v>0</v>
      </c>
      <c r="F55" s="12">
        <v>0</v>
      </c>
      <c r="G55" s="11">
        <v>0</v>
      </c>
      <c r="H55" s="2">
        <v>32.237499999999997</v>
      </c>
    </row>
    <row r="56" spans="1:8" ht="24.75" customHeight="1" x14ac:dyDescent="0.2">
      <c r="A56" s="2" t="s">
        <v>70</v>
      </c>
      <c r="B56" s="3" t="s">
        <v>149</v>
      </c>
      <c r="C56" s="11">
        <v>25</v>
      </c>
      <c r="D56" s="11">
        <v>50</v>
      </c>
      <c r="E56" s="11">
        <v>0</v>
      </c>
      <c r="F56" s="12">
        <v>43.75</v>
      </c>
      <c r="G56" s="11">
        <v>28.75</v>
      </c>
      <c r="H56" s="2">
        <v>30</v>
      </c>
    </row>
    <row r="57" spans="1:8" ht="24.75" customHeight="1" x14ac:dyDescent="0.2">
      <c r="A57" s="2" t="s">
        <v>157</v>
      </c>
      <c r="B57" s="3" t="s">
        <v>149</v>
      </c>
      <c r="C57" s="11">
        <v>0</v>
      </c>
      <c r="D57" s="11">
        <v>0</v>
      </c>
      <c r="E57" s="11">
        <v>0</v>
      </c>
      <c r="F57" s="12">
        <v>65</v>
      </c>
      <c r="G57" s="11">
        <v>0</v>
      </c>
      <c r="H57" s="2">
        <v>0</v>
      </c>
    </row>
    <row r="58" spans="1:8" ht="24.75" customHeight="1" x14ac:dyDescent="0.2">
      <c r="A58" s="2" t="s">
        <v>72</v>
      </c>
      <c r="B58" s="3" t="s">
        <v>149</v>
      </c>
      <c r="C58" s="11">
        <v>55</v>
      </c>
      <c r="D58" s="11">
        <v>70</v>
      </c>
      <c r="E58" s="11">
        <v>65</v>
      </c>
      <c r="F58" s="12">
        <v>70</v>
      </c>
      <c r="G58" s="11">
        <v>55</v>
      </c>
      <c r="H58" s="2">
        <v>58.975000000000001</v>
      </c>
    </row>
    <row r="59" spans="1:8" ht="24.75" customHeight="1" x14ac:dyDescent="0.2">
      <c r="A59" s="2" t="s">
        <v>73</v>
      </c>
      <c r="B59" s="3" t="s">
        <v>149</v>
      </c>
      <c r="C59" s="11">
        <v>50</v>
      </c>
      <c r="D59" s="11">
        <v>60</v>
      </c>
      <c r="E59" s="11">
        <v>60</v>
      </c>
      <c r="F59" s="12">
        <v>75</v>
      </c>
      <c r="G59" s="11">
        <v>58</v>
      </c>
      <c r="H59" s="2">
        <v>61.487499999999997</v>
      </c>
    </row>
    <row r="60" spans="1:8" ht="24.75" customHeight="1" x14ac:dyDescent="0.2">
      <c r="A60" s="2" t="s">
        <v>74</v>
      </c>
      <c r="B60" s="3" t="s">
        <v>149</v>
      </c>
      <c r="C60" s="11">
        <v>55</v>
      </c>
      <c r="D60" s="11">
        <v>70</v>
      </c>
      <c r="E60" s="11">
        <v>70</v>
      </c>
      <c r="F60" s="12">
        <v>70</v>
      </c>
      <c r="G60" s="11">
        <v>55</v>
      </c>
      <c r="H60" s="2">
        <v>61.487499999999997</v>
      </c>
    </row>
    <row r="61" spans="1:8" ht="24.75" customHeight="1" x14ac:dyDescent="0.2">
      <c r="A61" s="2" t="s">
        <v>75</v>
      </c>
      <c r="B61" s="3" t="s">
        <v>149</v>
      </c>
      <c r="C61" s="11">
        <v>35</v>
      </c>
      <c r="D61" s="11">
        <v>50</v>
      </c>
      <c r="E61" s="11">
        <v>50</v>
      </c>
      <c r="F61" s="12">
        <v>50</v>
      </c>
      <c r="G61" s="11">
        <v>35</v>
      </c>
      <c r="H61" s="2">
        <v>58</v>
      </c>
    </row>
    <row r="62" spans="1:8" ht="24.75" customHeight="1" x14ac:dyDescent="0.2">
      <c r="A62" s="2" t="s">
        <v>76</v>
      </c>
      <c r="B62" s="3" t="s">
        <v>147</v>
      </c>
      <c r="C62" s="11">
        <v>20</v>
      </c>
      <c r="D62" s="11">
        <v>25</v>
      </c>
      <c r="E62" s="11">
        <v>30</v>
      </c>
      <c r="F62" s="12">
        <v>30</v>
      </c>
      <c r="G62" s="11">
        <v>25</v>
      </c>
      <c r="H62" s="2">
        <v>21.987500000000001</v>
      </c>
    </row>
    <row r="63" spans="1:8" ht="24.75" customHeight="1" x14ac:dyDescent="0.2">
      <c r="A63" s="2" t="s">
        <v>78</v>
      </c>
      <c r="B63" s="3" t="s">
        <v>85</v>
      </c>
      <c r="C63" s="11">
        <v>20</v>
      </c>
      <c r="D63" s="11">
        <v>40</v>
      </c>
      <c r="E63" s="11">
        <v>25</v>
      </c>
      <c r="F63" s="12">
        <v>30</v>
      </c>
      <c r="G63" s="11">
        <v>25</v>
      </c>
      <c r="H63" s="2">
        <v>28.237500000000001</v>
      </c>
    </row>
    <row r="64" spans="1:8" ht="24.75" customHeight="1" x14ac:dyDescent="0.2">
      <c r="A64" s="2" t="s">
        <v>79</v>
      </c>
      <c r="B64" s="3" t="s">
        <v>150</v>
      </c>
      <c r="C64" s="11">
        <v>40</v>
      </c>
      <c r="D64" s="11">
        <v>50</v>
      </c>
      <c r="E64" s="11">
        <v>40</v>
      </c>
      <c r="F64" s="12">
        <v>60</v>
      </c>
      <c r="G64" s="11">
        <v>30</v>
      </c>
      <c r="H64" s="2">
        <v>32.983333333333334</v>
      </c>
    </row>
    <row r="65" spans="1:11" ht="24.75" customHeight="1" x14ac:dyDescent="0.2">
      <c r="A65" s="2" t="s">
        <v>81</v>
      </c>
      <c r="B65" s="3" t="s">
        <v>149</v>
      </c>
      <c r="C65" s="11">
        <v>35</v>
      </c>
      <c r="D65" s="11">
        <v>60</v>
      </c>
      <c r="E65" s="11">
        <v>60</v>
      </c>
      <c r="F65" s="12">
        <v>70</v>
      </c>
      <c r="G65" s="11">
        <v>30</v>
      </c>
      <c r="H65" s="2">
        <v>48.987499999999997</v>
      </c>
    </row>
    <row r="66" spans="1:11" ht="24.75" customHeight="1" x14ac:dyDescent="0.2">
      <c r="A66" s="2" t="s">
        <v>83</v>
      </c>
      <c r="B66" s="3" t="s">
        <v>149</v>
      </c>
      <c r="C66" s="11">
        <v>35</v>
      </c>
      <c r="D66" s="11">
        <v>45</v>
      </c>
      <c r="E66" s="11">
        <v>50</v>
      </c>
      <c r="F66" s="12">
        <v>50</v>
      </c>
      <c r="G66" s="11">
        <v>40</v>
      </c>
      <c r="H66" s="2">
        <v>46.487499999999997</v>
      </c>
    </row>
    <row r="67" spans="1:11" ht="24.75" customHeight="1" x14ac:dyDescent="0.2">
      <c r="A67" s="2" t="s">
        <v>84</v>
      </c>
      <c r="B67" s="3" t="s">
        <v>85</v>
      </c>
      <c r="C67" s="11">
        <v>120</v>
      </c>
      <c r="D67" s="11">
        <v>150</v>
      </c>
      <c r="E67" s="11">
        <v>150</v>
      </c>
      <c r="F67" s="12">
        <v>100</v>
      </c>
      <c r="G67" s="11">
        <v>90</v>
      </c>
      <c r="H67" s="2">
        <v>93.983333333333334</v>
      </c>
    </row>
    <row r="68" spans="1:11" ht="24.75" customHeight="1" x14ac:dyDescent="0.2">
      <c r="A68" s="2" t="s">
        <v>86</v>
      </c>
      <c r="B68" s="3" t="s">
        <v>149</v>
      </c>
      <c r="C68" s="11">
        <v>55</v>
      </c>
      <c r="D68" s="11">
        <v>70</v>
      </c>
      <c r="E68" s="11">
        <v>60</v>
      </c>
      <c r="F68" s="12">
        <v>60</v>
      </c>
      <c r="G68" s="11">
        <v>60</v>
      </c>
      <c r="H68" s="2">
        <v>48.237499999999997</v>
      </c>
    </row>
    <row r="69" spans="1:11" ht="24.75" customHeight="1" x14ac:dyDescent="0.2">
      <c r="A69" s="2" t="s">
        <v>88</v>
      </c>
      <c r="B69" s="3" t="s">
        <v>149</v>
      </c>
      <c r="C69" s="11">
        <v>25</v>
      </c>
      <c r="D69" s="11">
        <v>50</v>
      </c>
      <c r="E69" s="11">
        <v>40</v>
      </c>
      <c r="F69" s="12">
        <v>40</v>
      </c>
      <c r="G69" s="11">
        <v>30</v>
      </c>
      <c r="H69" s="2">
        <v>48.987499999999997</v>
      </c>
    </row>
    <row r="70" spans="1:11" ht="24.75" customHeight="1" x14ac:dyDescent="0.2">
      <c r="A70" s="2" t="s">
        <v>89</v>
      </c>
      <c r="B70" s="3" t="s">
        <v>149</v>
      </c>
      <c r="C70" s="11">
        <v>40</v>
      </c>
      <c r="D70" s="11">
        <v>50</v>
      </c>
      <c r="E70" s="11">
        <v>60</v>
      </c>
      <c r="F70" s="12">
        <v>50</v>
      </c>
      <c r="G70" s="11">
        <v>35</v>
      </c>
      <c r="H70" s="2">
        <v>39.237499999999997</v>
      </c>
    </row>
    <row r="71" spans="1:11" ht="24.75" customHeight="1" x14ac:dyDescent="0.2">
      <c r="A71" s="2" t="s">
        <v>90</v>
      </c>
      <c r="B71" s="3" t="s">
        <v>149</v>
      </c>
      <c r="C71" s="11">
        <v>55</v>
      </c>
      <c r="D71" s="11">
        <v>70</v>
      </c>
      <c r="E71" s="11">
        <v>80</v>
      </c>
      <c r="F71" s="12">
        <v>100</v>
      </c>
      <c r="G71" s="11">
        <v>70</v>
      </c>
      <c r="H71" s="2">
        <v>59.987499999999997</v>
      </c>
      <c r="K71" s="57"/>
    </row>
    <row r="72" spans="1:11" ht="24.75" customHeight="1" x14ac:dyDescent="0.2">
      <c r="A72" s="2" t="s">
        <v>92</v>
      </c>
      <c r="B72" s="3" t="s">
        <v>149</v>
      </c>
      <c r="C72" s="11">
        <v>55</v>
      </c>
      <c r="D72" s="11">
        <v>70</v>
      </c>
      <c r="E72" s="11">
        <v>80</v>
      </c>
      <c r="F72" s="12">
        <v>100</v>
      </c>
      <c r="G72" s="11">
        <v>65</v>
      </c>
      <c r="H72" s="2">
        <v>62.316666666666663</v>
      </c>
    </row>
    <row r="73" spans="1:11" ht="24.75" customHeight="1" x14ac:dyDescent="0.2">
      <c r="A73" s="2" t="s">
        <v>93</v>
      </c>
      <c r="B73" s="3" t="s">
        <v>149</v>
      </c>
      <c r="C73" s="11">
        <v>50</v>
      </c>
      <c r="D73" s="11">
        <v>60</v>
      </c>
      <c r="E73" s="11">
        <v>80</v>
      </c>
      <c r="F73" s="12">
        <v>80</v>
      </c>
      <c r="G73" s="11">
        <v>0</v>
      </c>
      <c r="H73" s="2">
        <v>0</v>
      </c>
    </row>
    <row r="74" spans="1:11" ht="24.75" customHeight="1" x14ac:dyDescent="0.2">
      <c r="A74" s="2" t="s">
        <v>94</v>
      </c>
      <c r="B74" s="3" t="s">
        <v>149</v>
      </c>
      <c r="C74" s="11">
        <v>60</v>
      </c>
      <c r="D74" s="11">
        <v>100</v>
      </c>
      <c r="E74" s="11">
        <v>150</v>
      </c>
      <c r="F74" s="12">
        <v>150</v>
      </c>
      <c r="G74" s="11">
        <v>80</v>
      </c>
      <c r="H74" s="2">
        <v>0</v>
      </c>
    </row>
    <row r="75" spans="1:11" ht="24.75" customHeight="1" x14ac:dyDescent="0.2">
      <c r="A75" s="2" t="s">
        <v>95</v>
      </c>
      <c r="B75" s="3" t="s">
        <v>151</v>
      </c>
      <c r="C75" s="11">
        <v>40</v>
      </c>
      <c r="D75" s="11">
        <v>50</v>
      </c>
      <c r="E75" s="11">
        <v>50</v>
      </c>
      <c r="F75" s="12">
        <v>70</v>
      </c>
      <c r="G75" s="11">
        <v>40</v>
      </c>
      <c r="H75" s="2">
        <v>0</v>
      </c>
    </row>
    <row r="76" spans="1:11" ht="24.75" customHeight="1" x14ac:dyDescent="0.2">
      <c r="A76" s="2" t="s">
        <v>96</v>
      </c>
      <c r="B76" s="3" t="s">
        <v>152</v>
      </c>
      <c r="C76" s="11">
        <v>50</v>
      </c>
      <c r="D76" s="11">
        <v>70</v>
      </c>
      <c r="E76" s="11">
        <v>80</v>
      </c>
      <c r="F76" s="12">
        <v>140</v>
      </c>
      <c r="G76" s="11">
        <v>70</v>
      </c>
      <c r="H76" s="2">
        <v>266.53333333333336</v>
      </c>
    </row>
    <row r="77" spans="1:11" ht="24.75" customHeight="1" x14ac:dyDescent="0.2">
      <c r="A77" s="2" t="s">
        <v>98</v>
      </c>
      <c r="B77" s="3" t="s">
        <v>153</v>
      </c>
      <c r="C77" s="11">
        <v>150</v>
      </c>
      <c r="D77" s="11">
        <v>125</v>
      </c>
      <c r="E77" s="11">
        <v>80</v>
      </c>
      <c r="F77" s="12">
        <v>90</v>
      </c>
      <c r="G77" s="11">
        <v>100</v>
      </c>
      <c r="H77" s="2">
        <v>266.66666666666669</v>
      </c>
    </row>
    <row r="78" spans="1:11" ht="24.75" customHeight="1" x14ac:dyDescent="0.2">
      <c r="A78" s="2" t="s">
        <v>99</v>
      </c>
      <c r="B78" s="3" t="s">
        <v>153</v>
      </c>
      <c r="C78" s="11">
        <v>50</v>
      </c>
      <c r="D78" s="11">
        <v>75</v>
      </c>
      <c r="E78" s="11">
        <v>80</v>
      </c>
      <c r="F78" s="12">
        <v>75</v>
      </c>
      <c r="G78" s="11">
        <v>40</v>
      </c>
      <c r="H78" s="2">
        <v>51.487499999999997</v>
      </c>
    </row>
    <row r="79" spans="1:11" ht="24.75" customHeight="1" x14ac:dyDescent="0.2">
      <c r="A79" s="2" t="s">
        <v>101</v>
      </c>
      <c r="B79" s="3" t="s">
        <v>154</v>
      </c>
      <c r="C79" s="11">
        <v>66.666666666666671</v>
      </c>
      <c r="D79" s="11">
        <v>125</v>
      </c>
      <c r="E79" s="11">
        <v>80</v>
      </c>
      <c r="F79" s="12">
        <v>86</v>
      </c>
      <c r="G79" s="11">
        <v>61.538461538461533</v>
      </c>
      <c r="H79" s="2">
        <v>266.40000000000003</v>
      </c>
    </row>
    <row r="80" spans="1:11" ht="24.75" customHeight="1" x14ac:dyDescent="0.2">
      <c r="A80" s="2"/>
      <c r="B80" s="3"/>
      <c r="C80" s="11"/>
      <c r="D80" s="11"/>
      <c r="E80" s="11"/>
      <c r="F80" s="12"/>
      <c r="G80" s="11"/>
      <c r="H80" s="2"/>
    </row>
    <row r="81" spans="1:8" ht="24.75" customHeight="1" x14ac:dyDescent="0.2">
      <c r="A81" s="2" t="s">
        <v>102</v>
      </c>
      <c r="B81" s="3"/>
      <c r="C81" s="11"/>
      <c r="D81" s="11"/>
      <c r="E81" s="11"/>
      <c r="F81" s="12"/>
      <c r="G81" s="11"/>
      <c r="H81" s="2"/>
    </row>
    <row r="82" spans="1:8" ht="24.75" customHeight="1" x14ac:dyDescent="0.2">
      <c r="A82" s="2" t="s">
        <v>103</v>
      </c>
      <c r="B82" s="3" t="s">
        <v>85</v>
      </c>
      <c r="C82" s="11">
        <v>0</v>
      </c>
      <c r="D82" s="11">
        <v>60</v>
      </c>
      <c r="E82" s="11">
        <v>0</v>
      </c>
      <c r="F82" s="12">
        <v>40</v>
      </c>
      <c r="G82" s="11">
        <v>40</v>
      </c>
      <c r="H82" s="2">
        <v>58.95</v>
      </c>
    </row>
    <row r="83" spans="1:8" ht="24.75" customHeight="1" x14ac:dyDescent="0.2">
      <c r="A83" s="2" t="s">
        <v>104</v>
      </c>
      <c r="B83" s="3" t="s">
        <v>85</v>
      </c>
      <c r="C83" s="11">
        <v>30</v>
      </c>
      <c r="D83" s="11">
        <v>50</v>
      </c>
      <c r="E83" s="11">
        <v>35</v>
      </c>
      <c r="F83" s="12">
        <v>0</v>
      </c>
      <c r="G83" s="11">
        <v>40</v>
      </c>
      <c r="H83" s="2">
        <v>0</v>
      </c>
    </row>
    <row r="84" spans="1:8" ht="24.75" customHeight="1" x14ac:dyDescent="0.2">
      <c r="A84" s="2" t="s">
        <v>158</v>
      </c>
      <c r="B84" s="3" t="s">
        <v>85</v>
      </c>
      <c r="C84" s="11">
        <v>0</v>
      </c>
      <c r="D84" s="11">
        <v>0</v>
      </c>
      <c r="E84" s="11">
        <v>0</v>
      </c>
      <c r="F84" s="12">
        <v>0</v>
      </c>
      <c r="G84" s="11">
        <v>0</v>
      </c>
      <c r="H84" s="2">
        <v>49</v>
      </c>
    </row>
    <row r="85" spans="1:8" ht="24.75" customHeight="1" x14ac:dyDescent="0.2">
      <c r="A85" s="2" t="s">
        <v>105</v>
      </c>
      <c r="B85" s="3" t="s">
        <v>85</v>
      </c>
      <c r="C85" s="11">
        <v>90</v>
      </c>
      <c r="D85" s="11">
        <v>125</v>
      </c>
      <c r="E85" s="11">
        <v>0</v>
      </c>
      <c r="F85" s="12">
        <v>0</v>
      </c>
      <c r="G85" s="11">
        <v>90</v>
      </c>
      <c r="H85" s="2">
        <v>0</v>
      </c>
    </row>
    <row r="86" spans="1:8" ht="24.75" customHeight="1" x14ac:dyDescent="0.2">
      <c r="A86" s="2" t="s">
        <v>106</v>
      </c>
      <c r="B86" s="3" t="s">
        <v>85</v>
      </c>
      <c r="C86" s="11">
        <v>70</v>
      </c>
      <c r="D86" s="11">
        <v>100</v>
      </c>
      <c r="E86" s="11">
        <v>0</v>
      </c>
      <c r="F86" s="12">
        <v>0</v>
      </c>
      <c r="G86" s="11">
        <v>75</v>
      </c>
      <c r="H86" s="2">
        <v>0</v>
      </c>
    </row>
    <row r="87" spans="1:8" ht="24.75" customHeight="1" x14ac:dyDescent="0.2">
      <c r="A87" s="2" t="s">
        <v>107</v>
      </c>
      <c r="B87" s="3" t="s">
        <v>85</v>
      </c>
      <c r="C87" s="11">
        <v>50</v>
      </c>
      <c r="D87" s="11">
        <v>0</v>
      </c>
      <c r="E87" s="11">
        <v>0</v>
      </c>
      <c r="F87" s="12">
        <v>0</v>
      </c>
      <c r="G87" s="11">
        <v>60</v>
      </c>
      <c r="H87" s="2">
        <v>0</v>
      </c>
    </row>
    <row r="88" spans="1:8" ht="24.75" customHeight="1" x14ac:dyDescent="0.2">
      <c r="A88" s="2" t="s">
        <v>108</v>
      </c>
      <c r="B88" s="3" t="s">
        <v>85</v>
      </c>
      <c r="C88" s="11">
        <v>90</v>
      </c>
      <c r="D88" s="11">
        <v>125</v>
      </c>
      <c r="E88" s="11">
        <v>100</v>
      </c>
      <c r="F88" s="12">
        <v>150</v>
      </c>
      <c r="G88" s="11">
        <v>96</v>
      </c>
      <c r="H88" s="2">
        <v>93.899999999999991</v>
      </c>
    </row>
    <row r="89" spans="1:8" ht="24.75" customHeight="1" x14ac:dyDescent="0.2">
      <c r="A89" s="2" t="s">
        <v>109</v>
      </c>
      <c r="B89" s="3" t="s">
        <v>85</v>
      </c>
      <c r="C89" s="11">
        <v>70</v>
      </c>
      <c r="D89" s="11">
        <v>100</v>
      </c>
      <c r="E89" s="11">
        <v>75</v>
      </c>
      <c r="F89" s="12">
        <v>100</v>
      </c>
      <c r="G89" s="11">
        <v>80</v>
      </c>
      <c r="H89" s="2">
        <v>78.25</v>
      </c>
    </row>
    <row r="90" spans="1:8" ht="24.75" customHeight="1" x14ac:dyDescent="0.2">
      <c r="A90" s="2" t="s">
        <v>110</v>
      </c>
      <c r="B90" s="3" t="s">
        <v>85</v>
      </c>
      <c r="C90" s="11">
        <v>50</v>
      </c>
      <c r="D90" s="11">
        <v>0</v>
      </c>
      <c r="E90" s="11">
        <v>0</v>
      </c>
      <c r="F90" s="12">
        <v>75</v>
      </c>
      <c r="G90" s="11">
        <v>64</v>
      </c>
      <c r="H90" s="2">
        <v>62.6</v>
      </c>
    </row>
    <row r="91" spans="1:8" ht="24.75" customHeight="1" x14ac:dyDescent="0.2">
      <c r="A91" s="2" t="s">
        <v>111</v>
      </c>
      <c r="B91" s="3" t="s">
        <v>85</v>
      </c>
      <c r="C91" s="11">
        <v>7</v>
      </c>
      <c r="D91" s="11">
        <v>8</v>
      </c>
      <c r="E91" s="11">
        <v>8</v>
      </c>
      <c r="F91" s="12">
        <v>8</v>
      </c>
      <c r="G91" s="11">
        <v>5</v>
      </c>
      <c r="H91" s="2">
        <v>10.11875</v>
      </c>
    </row>
    <row r="92" spans="1:8" ht="24.75" customHeight="1" x14ac:dyDescent="0.2">
      <c r="A92" s="2" t="s">
        <v>113</v>
      </c>
      <c r="B92" s="3" t="s">
        <v>155</v>
      </c>
      <c r="C92" s="11">
        <v>100</v>
      </c>
      <c r="D92" s="11">
        <v>0</v>
      </c>
      <c r="E92" s="11">
        <v>0</v>
      </c>
      <c r="F92" s="12">
        <v>0</v>
      </c>
      <c r="G92" s="11">
        <v>0</v>
      </c>
      <c r="H92" s="2">
        <v>0</v>
      </c>
    </row>
    <row r="93" spans="1:8" ht="24.75" customHeight="1" x14ac:dyDescent="0.2">
      <c r="A93" s="2" t="s">
        <v>114</v>
      </c>
      <c r="B93" s="3" t="s">
        <v>155</v>
      </c>
      <c r="C93" s="11">
        <v>144</v>
      </c>
      <c r="D93" s="11">
        <v>200</v>
      </c>
      <c r="E93" s="11">
        <v>144</v>
      </c>
      <c r="F93" s="12">
        <v>240</v>
      </c>
      <c r="G93" s="11">
        <v>180</v>
      </c>
      <c r="H93" s="2">
        <v>143.04</v>
      </c>
    </row>
    <row r="94" spans="1:8" ht="24.75" customHeight="1" x14ac:dyDescent="0.2">
      <c r="A94" s="2" t="s">
        <v>116</v>
      </c>
      <c r="B94" s="3" t="s">
        <v>85</v>
      </c>
      <c r="C94" s="11">
        <v>130</v>
      </c>
      <c r="D94" s="11">
        <v>125</v>
      </c>
      <c r="E94" s="11">
        <v>0</v>
      </c>
      <c r="F94" s="12">
        <v>140</v>
      </c>
      <c r="G94" s="11">
        <v>175</v>
      </c>
      <c r="H94" s="2">
        <v>91.487499999999997</v>
      </c>
    </row>
    <row r="95" spans="1:8" ht="24.75" customHeight="1" x14ac:dyDescent="0.2">
      <c r="A95" s="2" t="s">
        <v>117</v>
      </c>
      <c r="B95" s="3" t="s">
        <v>85</v>
      </c>
      <c r="C95" s="11">
        <v>80</v>
      </c>
      <c r="D95" s="11">
        <v>75</v>
      </c>
      <c r="E95" s="11">
        <v>0</v>
      </c>
      <c r="F95" s="12">
        <v>100</v>
      </c>
      <c r="G95" s="11">
        <v>125</v>
      </c>
      <c r="H95" s="2">
        <v>91.487499999999997</v>
      </c>
    </row>
    <row r="96" spans="1:8" ht="24.75" customHeight="1" x14ac:dyDescent="0.2">
      <c r="A96" s="2" t="s">
        <v>118</v>
      </c>
      <c r="B96" s="3" t="s">
        <v>155</v>
      </c>
      <c r="C96" s="11">
        <v>144</v>
      </c>
      <c r="D96" s="11">
        <v>180</v>
      </c>
      <c r="E96" s="11">
        <v>120</v>
      </c>
      <c r="F96" s="12">
        <v>120</v>
      </c>
      <c r="G96" s="11">
        <v>150</v>
      </c>
      <c r="H96" s="2">
        <v>0</v>
      </c>
    </row>
    <row r="97" spans="1:8" ht="24.75" customHeight="1" x14ac:dyDescent="0.2">
      <c r="A97" s="2" t="s">
        <v>119</v>
      </c>
      <c r="B97" s="3" t="s">
        <v>155</v>
      </c>
      <c r="C97" s="11">
        <v>156</v>
      </c>
      <c r="D97" s="11">
        <v>200</v>
      </c>
      <c r="E97" s="11">
        <v>0</v>
      </c>
      <c r="F97" s="12">
        <v>0</v>
      </c>
      <c r="G97" s="11">
        <v>240</v>
      </c>
      <c r="H97" s="2">
        <v>0</v>
      </c>
    </row>
    <row r="98" spans="1:8" ht="24.75" customHeight="1" x14ac:dyDescent="0.2">
      <c r="A98" s="2" t="s">
        <v>120</v>
      </c>
      <c r="B98" s="3" t="s">
        <v>85</v>
      </c>
      <c r="C98" s="11">
        <v>125</v>
      </c>
      <c r="D98" s="11">
        <v>0</v>
      </c>
      <c r="E98" s="11">
        <v>100</v>
      </c>
      <c r="F98" s="12">
        <v>130</v>
      </c>
      <c r="G98" s="11">
        <v>125</v>
      </c>
      <c r="H98" s="2">
        <v>99.237499999999997</v>
      </c>
    </row>
    <row r="99" spans="1:8" ht="24.75" customHeight="1" x14ac:dyDescent="0.2">
      <c r="A99" s="2" t="s">
        <v>121</v>
      </c>
      <c r="B99" s="3" t="s">
        <v>85</v>
      </c>
      <c r="C99" s="11">
        <v>75</v>
      </c>
      <c r="D99" s="11">
        <v>0</v>
      </c>
      <c r="E99" s="11">
        <v>80</v>
      </c>
      <c r="F99" s="12">
        <v>100</v>
      </c>
      <c r="G99" s="11">
        <v>75</v>
      </c>
      <c r="H99" s="2">
        <v>99.237499999999997</v>
      </c>
    </row>
    <row r="100" spans="1:8" ht="24.75" customHeight="1" x14ac:dyDescent="0.2">
      <c r="A100" s="2" t="s">
        <v>122</v>
      </c>
      <c r="B100" s="3" t="s">
        <v>85</v>
      </c>
      <c r="C100" s="11">
        <v>16</v>
      </c>
      <c r="D100" s="11">
        <v>29.166666666666668</v>
      </c>
      <c r="E100" s="11">
        <v>20</v>
      </c>
      <c r="F100" s="12">
        <v>0</v>
      </c>
      <c r="G100" s="11">
        <v>0</v>
      </c>
      <c r="H100" s="2">
        <v>0</v>
      </c>
    </row>
    <row r="101" spans="1:8" ht="24.75" customHeight="1" x14ac:dyDescent="0.2">
      <c r="A101" s="2" t="s">
        <v>123</v>
      </c>
      <c r="B101" s="3" t="s">
        <v>85</v>
      </c>
      <c r="C101" s="11">
        <v>400</v>
      </c>
      <c r="D101" s="11">
        <v>400</v>
      </c>
      <c r="E101" s="11">
        <v>0</v>
      </c>
      <c r="F101" s="12">
        <v>0</v>
      </c>
      <c r="G101" s="11">
        <v>450</v>
      </c>
      <c r="H101" s="2">
        <v>517.67083333333335</v>
      </c>
    </row>
    <row r="102" spans="1:8" ht="24.75" customHeight="1" x14ac:dyDescent="0.2">
      <c r="A102" s="2" t="s">
        <v>125</v>
      </c>
      <c r="B102" s="3" t="s">
        <v>85</v>
      </c>
      <c r="C102" s="11">
        <v>275</v>
      </c>
      <c r="D102" s="11">
        <v>300</v>
      </c>
      <c r="E102" s="11">
        <v>250</v>
      </c>
      <c r="F102" s="12">
        <v>300</v>
      </c>
      <c r="G102" s="11">
        <v>360</v>
      </c>
      <c r="H102" s="2">
        <v>414.13033333333334</v>
      </c>
    </row>
    <row r="103" spans="1:8" ht="24.75" customHeight="1" x14ac:dyDescent="0.2">
      <c r="A103" s="2" t="s">
        <v>127</v>
      </c>
      <c r="B103" s="3" t="s">
        <v>85</v>
      </c>
      <c r="C103" s="11">
        <v>125</v>
      </c>
      <c r="D103" s="11">
        <v>200</v>
      </c>
      <c r="E103" s="11">
        <v>0</v>
      </c>
      <c r="F103" s="12">
        <v>200</v>
      </c>
      <c r="G103" s="11">
        <v>240</v>
      </c>
      <c r="H103" s="2">
        <v>221.66666666666669</v>
      </c>
    </row>
    <row r="104" spans="1:8" ht="24.75" customHeight="1" x14ac:dyDescent="0.2">
      <c r="A104" s="2" t="s">
        <v>161</v>
      </c>
      <c r="B104" s="3" t="s">
        <v>85</v>
      </c>
      <c r="C104" s="11">
        <v>25</v>
      </c>
      <c r="D104" s="11">
        <v>0</v>
      </c>
      <c r="E104" s="11">
        <v>0</v>
      </c>
      <c r="F104" s="12">
        <v>0</v>
      </c>
      <c r="G104" s="11">
        <v>0</v>
      </c>
      <c r="H104" s="2">
        <v>0</v>
      </c>
    </row>
    <row r="105" spans="1:8" ht="24.75" customHeight="1" x14ac:dyDescent="0.2">
      <c r="A105" s="2" t="s">
        <v>162</v>
      </c>
      <c r="B105" s="3" t="s">
        <v>85</v>
      </c>
      <c r="C105" s="11">
        <v>8</v>
      </c>
      <c r="D105" s="11">
        <v>0</v>
      </c>
      <c r="E105" s="11">
        <v>0</v>
      </c>
      <c r="F105" s="12">
        <v>0</v>
      </c>
      <c r="G105" s="11">
        <v>0</v>
      </c>
      <c r="H105" s="2">
        <v>0</v>
      </c>
    </row>
    <row r="106" spans="1:8" ht="24.75" customHeight="1" x14ac:dyDescent="0.2">
      <c r="A106" s="2" t="s">
        <v>129</v>
      </c>
      <c r="B106" s="3" t="s">
        <v>155</v>
      </c>
      <c r="C106" s="11">
        <v>156</v>
      </c>
      <c r="D106" s="11">
        <v>250</v>
      </c>
      <c r="E106" s="11">
        <v>200</v>
      </c>
      <c r="F106" s="12">
        <v>250</v>
      </c>
      <c r="G106" s="11">
        <v>200</v>
      </c>
      <c r="H106" s="2">
        <v>212.95</v>
      </c>
    </row>
    <row r="107" spans="1:8" ht="24.75" customHeight="1" x14ac:dyDescent="0.2">
      <c r="A107" s="2" t="s">
        <v>130</v>
      </c>
      <c r="B107" s="3" t="s">
        <v>85</v>
      </c>
      <c r="C107" s="11">
        <v>40</v>
      </c>
      <c r="D107" s="11">
        <v>50</v>
      </c>
      <c r="E107" s="11">
        <v>40</v>
      </c>
      <c r="F107" s="12">
        <v>75</v>
      </c>
      <c r="G107" s="11">
        <v>40</v>
      </c>
      <c r="H107" s="2">
        <v>34.987499999999997</v>
      </c>
    </row>
    <row r="108" spans="1:8" ht="24.75" customHeight="1" x14ac:dyDescent="0.2">
      <c r="A108" s="2" t="s">
        <v>131</v>
      </c>
      <c r="B108" s="3" t="s">
        <v>85</v>
      </c>
      <c r="C108" s="11">
        <v>26</v>
      </c>
      <c r="D108" s="11">
        <v>35</v>
      </c>
      <c r="E108" s="11">
        <v>30</v>
      </c>
      <c r="F108" s="12">
        <v>50</v>
      </c>
      <c r="G108" s="11">
        <v>25</v>
      </c>
      <c r="H108" s="2">
        <v>34.987499999999997</v>
      </c>
    </row>
    <row r="109" spans="1:8" ht="24.75" customHeight="1" x14ac:dyDescent="0.2">
      <c r="A109" s="2" t="s">
        <v>132</v>
      </c>
      <c r="B109" s="3" t="s">
        <v>156</v>
      </c>
      <c r="C109" s="11">
        <v>66.666666666666671</v>
      </c>
      <c r="D109" s="11">
        <v>100</v>
      </c>
      <c r="E109" s="11">
        <v>110.00000000000001</v>
      </c>
      <c r="F109" s="12">
        <v>100</v>
      </c>
      <c r="G109" s="11">
        <v>0</v>
      </c>
      <c r="H109" s="2">
        <v>0</v>
      </c>
    </row>
    <row r="110" spans="1:8" ht="24.75" customHeight="1" x14ac:dyDescent="0.2">
      <c r="A110" s="2"/>
      <c r="B110" s="3"/>
      <c r="C110" s="11"/>
      <c r="D110" s="11"/>
      <c r="E110" s="11"/>
      <c r="F110" s="12"/>
      <c r="G110" s="11"/>
      <c r="H110" s="2"/>
    </row>
    <row r="111" spans="1:8" ht="24.75" customHeight="1" x14ac:dyDescent="0.2">
      <c r="A111" s="2" t="s">
        <v>16</v>
      </c>
      <c r="B111" s="3"/>
      <c r="C111" s="11"/>
      <c r="D111" s="11"/>
      <c r="E111" s="11"/>
      <c r="F111" s="12"/>
      <c r="G111" s="11"/>
      <c r="H111" s="2"/>
    </row>
    <row r="112" spans="1:8" ht="24.75" customHeight="1" x14ac:dyDescent="0.2">
      <c r="A112" s="2" t="s">
        <v>133</v>
      </c>
      <c r="B112" s="3" t="s">
        <v>149</v>
      </c>
      <c r="C112" s="11">
        <v>160</v>
      </c>
      <c r="D112" s="11">
        <v>235</v>
      </c>
      <c r="E112" s="11">
        <v>170</v>
      </c>
      <c r="F112" s="12">
        <v>175</v>
      </c>
      <c r="G112" s="11">
        <v>220</v>
      </c>
      <c r="H112" s="2">
        <v>235.48750000000001</v>
      </c>
    </row>
    <row r="113" spans="1:8" ht="24.75" customHeight="1" x14ac:dyDescent="0.2">
      <c r="A113" s="2" t="s">
        <v>134</v>
      </c>
      <c r="B113" s="3" t="s">
        <v>149</v>
      </c>
      <c r="C113" s="11">
        <v>160</v>
      </c>
      <c r="D113" s="11">
        <v>235</v>
      </c>
      <c r="E113" s="11">
        <v>170</v>
      </c>
      <c r="F113" s="12">
        <v>175</v>
      </c>
      <c r="G113" s="11">
        <v>220</v>
      </c>
      <c r="H113" s="2">
        <v>176.98750000000001</v>
      </c>
    </row>
    <row r="114" spans="1:8" ht="24.75" customHeight="1" x14ac:dyDescent="0.2">
      <c r="A114" s="2" t="s">
        <v>135</v>
      </c>
      <c r="B114" s="3" t="s">
        <v>149</v>
      </c>
      <c r="C114" s="11">
        <v>120</v>
      </c>
      <c r="D114" s="11">
        <v>140</v>
      </c>
      <c r="E114" s="11">
        <v>125</v>
      </c>
      <c r="F114" s="12">
        <v>140</v>
      </c>
      <c r="G114" s="11">
        <v>125</v>
      </c>
      <c r="H114" s="2">
        <v>125.98333333333333</v>
      </c>
    </row>
    <row r="115" spans="1:8" ht="24.75" customHeight="1" x14ac:dyDescent="0.2">
      <c r="A115" s="2" t="s">
        <v>136</v>
      </c>
      <c r="B115" s="3" t="s">
        <v>149</v>
      </c>
      <c r="C115" s="11">
        <v>160</v>
      </c>
      <c r="D115" s="11">
        <v>250</v>
      </c>
      <c r="E115" s="11">
        <v>170</v>
      </c>
      <c r="F115" s="12">
        <v>180</v>
      </c>
      <c r="G115" s="11">
        <v>240</v>
      </c>
      <c r="H115" s="2">
        <v>290.98750000000001</v>
      </c>
    </row>
    <row r="116" spans="1:8" ht="24.75" customHeight="1" x14ac:dyDescent="0.2">
      <c r="A116" s="2" t="s">
        <v>137</v>
      </c>
      <c r="B116" s="3"/>
      <c r="C116" s="11">
        <v>0</v>
      </c>
      <c r="D116" s="11">
        <v>0</v>
      </c>
      <c r="E116" s="11">
        <v>0</v>
      </c>
      <c r="F116" s="12">
        <v>0</v>
      </c>
      <c r="G116" s="11">
        <v>0</v>
      </c>
      <c r="H116" s="2">
        <v>0</v>
      </c>
    </row>
    <row r="117" spans="1:8" ht="24.75" customHeight="1" x14ac:dyDescent="0.2">
      <c r="A117" s="2" t="s">
        <v>138</v>
      </c>
      <c r="B117" s="3" t="s">
        <v>149</v>
      </c>
      <c r="C117" s="11">
        <v>130</v>
      </c>
      <c r="D117" s="11">
        <v>130</v>
      </c>
      <c r="E117" s="11">
        <v>120</v>
      </c>
      <c r="F117" s="12">
        <v>140</v>
      </c>
      <c r="G117" s="11">
        <v>125</v>
      </c>
      <c r="H117" s="2">
        <v>170.65</v>
      </c>
    </row>
    <row r="118" spans="1:8" ht="24.75" customHeight="1" x14ac:dyDescent="0.2">
      <c r="A118" s="2" t="s">
        <v>139</v>
      </c>
      <c r="B118" s="3" t="s">
        <v>149</v>
      </c>
      <c r="C118" s="11">
        <v>130</v>
      </c>
      <c r="D118" s="11">
        <v>135</v>
      </c>
      <c r="E118" s="11">
        <v>125</v>
      </c>
      <c r="F118" s="12">
        <v>135</v>
      </c>
      <c r="G118" s="11">
        <v>145</v>
      </c>
      <c r="H118" s="2">
        <v>121.31666666666666</v>
      </c>
    </row>
    <row r="119" spans="1:8" ht="24.75" customHeight="1" x14ac:dyDescent="0.2">
      <c r="A119" s="2" t="s">
        <v>140</v>
      </c>
      <c r="B119" s="3" t="s">
        <v>149</v>
      </c>
      <c r="C119" s="11">
        <v>60</v>
      </c>
      <c r="D119" s="11">
        <v>0</v>
      </c>
      <c r="E119" s="11">
        <v>65</v>
      </c>
      <c r="F119" s="12">
        <v>0</v>
      </c>
      <c r="G119" s="11">
        <v>0</v>
      </c>
      <c r="H119" s="2">
        <v>0</v>
      </c>
    </row>
    <row r="120" spans="1:8" ht="24.75" customHeight="1" x14ac:dyDescent="0.2">
      <c r="A120" s="2" t="s">
        <v>141</v>
      </c>
      <c r="B120" s="3" t="s">
        <v>149</v>
      </c>
      <c r="C120" s="11">
        <v>70</v>
      </c>
      <c r="D120" s="11">
        <v>80</v>
      </c>
      <c r="E120" s="11">
        <v>80</v>
      </c>
      <c r="F120" s="12">
        <v>80</v>
      </c>
      <c r="G120" s="11">
        <v>75</v>
      </c>
      <c r="H120" s="2">
        <v>79.5</v>
      </c>
    </row>
    <row r="121" spans="1:8" ht="24.75" customHeight="1" x14ac:dyDescent="0.2">
      <c r="A121" s="2" t="s">
        <v>142</v>
      </c>
      <c r="B121" s="3" t="s">
        <v>149</v>
      </c>
      <c r="C121" s="11">
        <v>125</v>
      </c>
      <c r="D121" s="11">
        <v>130</v>
      </c>
      <c r="E121" s="11">
        <v>125</v>
      </c>
      <c r="F121" s="12">
        <v>135</v>
      </c>
      <c r="G121" s="11">
        <v>120</v>
      </c>
      <c r="H121" s="2">
        <v>131.23750000000001</v>
      </c>
    </row>
    <row r="122" spans="1:8" ht="24.75" customHeight="1" x14ac:dyDescent="0.2">
      <c r="A122" s="2"/>
      <c r="B122" s="3"/>
      <c r="C122" s="11"/>
      <c r="D122" s="11"/>
      <c r="E122" s="11"/>
      <c r="F122" s="12"/>
      <c r="G122" s="11"/>
      <c r="H122" s="2"/>
    </row>
    <row r="123" spans="1:8" ht="24.75" customHeight="1" x14ac:dyDescent="0.2">
      <c r="A123" s="2" t="s">
        <v>17</v>
      </c>
      <c r="B123" s="3"/>
      <c r="C123" s="11"/>
      <c r="D123" s="11"/>
      <c r="E123" s="11"/>
      <c r="F123" s="12"/>
      <c r="G123" s="11"/>
      <c r="H123" s="2"/>
    </row>
    <row r="124" spans="1:8" ht="24.75" customHeight="1" x14ac:dyDescent="0.2">
      <c r="A124" s="2" t="s">
        <v>143</v>
      </c>
      <c r="B124" s="3" t="s">
        <v>85</v>
      </c>
      <c r="C124" s="11">
        <v>8</v>
      </c>
      <c r="D124" s="11">
        <v>8</v>
      </c>
      <c r="E124" s="11">
        <v>8</v>
      </c>
      <c r="F124" s="12">
        <v>8</v>
      </c>
      <c r="G124" s="11">
        <v>7</v>
      </c>
      <c r="H124" s="2">
        <v>8.1412499999999994</v>
      </c>
    </row>
    <row r="125" spans="1:8" ht="24.75" customHeight="1" x14ac:dyDescent="0.2">
      <c r="A125" s="2"/>
      <c r="B125" s="3"/>
      <c r="C125" s="11"/>
      <c r="D125" s="11"/>
      <c r="E125" s="11"/>
      <c r="F125" s="12"/>
      <c r="G125" s="11"/>
      <c r="H125" s="2"/>
    </row>
    <row r="126" spans="1:8" ht="24.75" customHeight="1" x14ac:dyDescent="0.2">
      <c r="A126" s="2" t="s">
        <v>18</v>
      </c>
      <c r="B126" s="3"/>
      <c r="C126" s="11"/>
      <c r="D126" s="11"/>
      <c r="E126" s="11"/>
      <c r="F126" s="12"/>
      <c r="G126" s="11"/>
      <c r="H126" s="2"/>
    </row>
    <row r="127" spans="1:8" ht="24.75" customHeight="1" x14ac:dyDescent="0.2">
      <c r="A127" s="2" t="s">
        <v>19</v>
      </c>
      <c r="B127" s="3" t="s">
        <v>148</v>
      </c>
      <c r="C127" s="11">
        <v>80</v>
      </c>
      <c r="D127" s="11">
        <v>75</v>
      </c>
      <c r="E127" s="11">
        <v>80</v>
      </c>
      <c r="F127" s="12">
        <v>80</v>
      </c>
      <c r="G127" s="11">
        <v>80</v>
      </c>
      <c r="H127" s="2">
        <v>74.237499999999997</v>
      </c>
    </row>
    <row r="128" spans="1:8" s="1" customFormat="1" ht="18" customHeight="1" x14ac:dyDescent="0.2">
      <c r="A128" s="24" t="s">
        <v>20</v>
      </c>
      <c r="B128" s="31"/>
      <c r="C128" s="25"/>
      <c r="D128" s="25"/>
      <c r="E128" s="25"/>
      <c r="F128" s="25"/>
      <c r="G128" s="25"/>
      <c r="H128" s="25"/>
    </row>
    <row r="129" spans="1:8" s="1" customFormat="1" ht="18" customHeight="1" x14ac:dyDescent="0.2">
      <c r="A129" s="26" t="s">
        <v>166</v>
      </c>
      <c r="B129" s="31"/>
      <c r="C129" s="25"/>
      <c r="D129" s="25"/>
      <c r="E129" s="25"/>
      <c r="F129" s="25"/>
      <c r="G129" s="25"/>
      <c r="H129" s="25"/>
    </row>
    <row r="130" spans="1:8" s="1" customFormat="1" ht="18" customHeight="1" x14ac:dyDescent="0.2">
      <c r="A130" s="27" t="s">
        <v>165</v>
      </c>
      <c r="B130" s="26"/>
      <c r="C130" s="9"/>
      <c r="D130" s="9"/>
      <c r="E130" s="9"/>
      <c r="F130" s="9"/>
      <c r="G130" s="9"/>
      <c r="H130" s="9"/>
    </row>
    <row r="131" spans="1:8" s="1" customFormat="1" ht="18" customHeight="1" x14ac:dyDescent="0.2">
      <c r="A131" s="28" t="s">
        <v>145</v>
      </c>
      <c r="B131" s="32"/>
      <c r="C131" s="32"/>
      <c r="D131" s="33"/>
      <c r="E131" s="18"/>
      <c r="F131" s="9"/>
      <c r="G131" s="9"/>
      <c r="H131" s="9"/>
    </row>
    <row r="132" spans="1:8" s="1" customFormat="1" ht="18" customHeight="1" x14ac:dyDescent="0.2">
      <c r="A132" s="28" t="s">
        <v>146</v>
      </c>
      <c r="B132" s="26"/>
      <c r="C132" s="26"/>
      <c r="D132" s="26"/>
      <c r="E132" s="34"/>
    </row>
    <row r="133" spans="1:8" s="1" customFormat="1" x14ac:dyDescent="0.2">
      <c r="A133" s="29"/>
      <c r="B133" s="30"/>
      <c r="C133" s="30"/>
      <c r="D133" s="30"/>
      <c r="E133" s="6"/>
    </row>
    <row r="134" spans="1:8" s="1" customFormat="1" x14ac:dyDescent="0.2">
      <c r="A134" s="8"/>
      <c r="B134" s="35"/>
      <c r="C134" s="36"/>
      <c r="D134" s="8"/>
      <c r="E134" s="8"/>
      <c r="F134" s="9"/>
      <c r="G134" s="9"/>
      <c r="H134" s="9"/>
    </row>
    <row r="135" spans="1:8" s="1" customFormat="1" x14ac:dyDescent="0.2">
      <c r="A135" s="8"/>
      <c r="B135" s="35"/>
      <c r="C135" s="36"/>
      <c r="D135" s="8"/>
      <c r="E135" s="8"/>
      <c r="F135" s="9"/>
      <c r="G135" s="9"/>
      <c r="H135" s="9"/>
    </row>
    <row r="136" spans="1:8" s="1" customFormat="1" x14ac:dyDescent="0.2">
      <c r="A136" s="8"/>
      <c r="B136" s="35"/>
      <c r="C136" s="36"/>
      <c r="D136" s="8"/>
      <c r="E136" s="8"/>
      <c r="F136" s="9"/>
      <c r="G136" s="9"/>
      <c r="H136" s="9"/>
    </row>
    <row r="137" spans="1:8" s="1" customFormat="1" x14ac:dyDescent="0.2">
      <c r="A137" s="8"/>
      <c r="B137" s="35"/>
      <c r="C137" s="36"/>
      <c r="D137" s="8"/>
      <c r="E137" s="8"/>
      <c r="F137" s="9"/>
      <c r="G137" s="9"/>
      <c r="H137" s="9"/>
    </row>
    <row r="138" spans="1:8" s="1" customFormat="1" x14ac:dyDescent="0.2">
      <c r="A138" s="8"/>
      <c r="B138" s="35"/>
      <c r="C138" s="36"/>
      <c r="D138" s="8"/>
      <c r="E138" s="8"/>
      <c r="F138" s="9"/>
      <c r="G138" s="9"/>
      <c r="H138" s="9"/>
    </row>
    <row r="139" spans="1:8" s="1" customFormat="1" x14ac:dyDescent="0.2">
      <c r="A139" s="8"/>
      <c r="B139" s="35"/>
      <c r="C139" s="36"/>
      <c r="D139" s="8"/>
      <c r="E139" s="8"/>
      <c r="F139" s="9"/>
      <c r="G139" s="9"/>
      <c r="H139" s="9"/>
    </row>
    <row r="140" spans="1:8" s="1" customFormat="1" x14ac:dyDescent="0.2">
      <c r="A140" s="8"/>
      <c r="B140" s="35"/>
      <c r="C140" s="36"/>
      <c r="D140" s="8"/>
      <c r="E140" s="8"/>
      <c r="F140" s="9"/>
      <c r="G140" s="9"/>
      <c r="H140" s="9"/>
    </row>
    <row r="141" spans="1:8" s="1" customFormat="1" x14ac:dyDescent="0.2">
      <c r="A141" s="8"/>
      <c r="B141" s="35"/>
      <c r="C141" s="36"/>
      <c r="D141" s="8"/>
      <c r="E141" s="8"/>
      <c r="F141" s="9"/>
      <c r="G141" s="9"/>
      <c r="H141" s="9"/>
    </row>
    <row r="142" spans="1:8" s="1" customFormat="1" x14ac:dyDescent="0.2">
      <c r="A142" s="8"/>
      <c r="B142" s="35"/>
      <c r="C142" s="36"/>
      <c r="D142" s="8"/>
      <c r="E142" s="8"/>
      <c r="F142" s="9"/>
      <c r="G142" s="9"/>
      <c r="H142" s="9"/>
    </row>
    <row r="143" spans="1:8" s="1" customFormat="1" x14ac:dyDescent="0.2">
      <c r="A143" s="8"/>
      <c r="B143" s="35"/>
      <c r="C143" s="36"/>
      <c r="D143" s="8"/>
      <c r="E143" s="8"/>
      <c r="F143" s="9"/>
      <c r="G143" s="9"/>
      <c r="H143" s="9"/>
    </row>
    <row r="144" spans="1:8" s="1" customFormat="1" x14ac:dyDescent="0.2">
      <c r="A144" s="8"/>
      <c r="B144" s="35"/>
      <c r="C144" s="36"/>
      <c r="D144" s="8"/>
      <c r="E144" s="8"/>
      <c r="F144" s="9"/>
      <c r="G144" s="9"/>
      <c r="H144" s="9"/>
    </row>
    <row r="145" spans="1:8" s="1" customFormat="1" x14ac:dyDescent="0.2">
      <c r="A145" s="8"/>
      <c r="B145" s="35"/>
      <c r="C145" s="36"/>
      <c r="D145" s="8"/>
      <c r="E145" s="8"/>
      <c r="F145" s="9"/>
      <c r="G145" s="9"/>
      <c r="H145" s="9"/>
    </row>
    <row r="146" spans="1:8" s="1" customFormat="1" x14ac:dyDescent="0.2">
      <c r="A146" s="8"/>
      <c r="B146" s="35"/>
      <c r="C146" s="36"/>
      <c r="D146" s="8"/>
      <c r="E146" s="8"/>
      <c r="F146" s="9"/>
      <c r="G146" s="9"/>
      <c r="H146" s="9"/>
    </row>
    <row r="147" spans="1:8" s="1" customFormat="1" x14ac:dyDescent="0.2">
      <c r="A147" s="8"/>
      <c r="B147" s="35"/>
      <c r="C147" s="36"/>
      <c r="D147" s="8"/>
      <c r="E147" s="8"/>
      <c r="F147" s="9"/>
      <c r="G147" s="9"/>
      <c r="H147" s="9"/>
    </row>
    <row r="148" spans="1:8" s="1" customFormat="1" x14ac:dyDescent="0.2">
      <c r="A148" s="8"/>
      <c r="B148" s="35"/>
      <c r="C148" s="36"/>
      <c r="D148" s="8"/>
      <c r="E148" s="8"/>
      <c r="F148" s="9"/>
      <c r="G148" s="9"/>
      <c r="H148" s="9"/>
    </row>
    <row r="149" spans="1:8" s="1" customFormat="1" x14ac:dyDescent="0.2">
      <c r="A149" s="8"/>
      <c r="B149" s="35"/>
      <c r="C149" s="36"/>
      <c r="D149" s="8"/>
      <c r="E149" s="8"/>
      <c r="F149" s="9"/>
      <c r="G149" s="9"/>
      <c r="H149" s="9"/>
    </row>
    <row r="150" spans="1:8" s="1" customFormat="1" x14ac:dyDescent="0.2">
      <c r="A150" s="6"/>
      <c r="B150" s="56"/>
      <c r="C150" s="63"/>
      <c r="D150" s="63"/>
      <c r="E150" s="63"/>
      <c r="F150" s="63"/>
      <c r="G150" s="62"/>
      <c r="H150" s="62"/>
    </row>
    <row r="151" spans="1:8" s="1" customFormat="1" x14ac:dyDescent="0.2">
      <c r="A151" s="6"/>
      <c r="B151" s="56"/>
      <c r="C151" s="63"/>
      <c r="D151" s="63"/>
      <c r="E151" s="63"/>
      <c r="F151" s="63"/>
      <c r="G151" s="62"/>
      <c r="H151" s="62"/>
    </row>
    <row r="152" spans="1:8" s="1" customFormat="1" x14ac:dyDescent="0.2">
      <c r="A152" s="6"/>
      <c r="B152" s="56"/>
      <c r="C152" s="63"/>
      <c r="D152" s="63"/>
      <c r="E152" s="63"/>
      <c r="F152" s="63"/>
      <c r="G152" s="62"/>
      <c r="H152" s="62"/>
    </row>
    <row r="153" spans="1:8" s="1" customFormat="1" x14ac:dyDescent="0.2">
      <c r="A153" s="6"/>
      <c r="B153" s="56"/>
      <c r="C153" s="63"/>
      <c r="D153" s="63"/>
      <c r="E153" s="63"/>
      <c r="F153" s="63"/>
      <c r="G153" s="62"/>
      <c r="H153" s="62"/>
    </row>
    <row r="154" spans="1:8" s="1" customFormat="1" x14ac:dyDescent="0.2">
      <c r="A154" s="6"/>
      <c r="B154" s="56"/>
      <c r="C154" s="63"/>
      <c r="D154" s="63"/>
      <c r="E154" s="63"/>
      <c r="F154" s="63"/>
      <c r="G154" s="62"/>
      <c r="H154" s="62"/>
    </row>
    <row r="155" spans="1:8" s="1" customFormat="1" x14ac:dyDescent="0.2">
      <c r="A155" s="6"/>
      <c r="B155" s="56"/>
      <c r="C155" s="63"/>
      <c r="D155" s="63"/>
      <c r="E155" s="63"/>
      <c r="F155" s="63"/>
      <c r="G155" s="62"/>
      <c r="H155" s="62"/>
    </row>
    <row r="156" spans="1:8" s="1" customFormat="1" x14ac:dyDescent="0.2">
      <c r="A156" s="6"/>
      <c r="B156" s="56"/>
      <c r="C156" s="63"/>
      <c r="D156" s="63"/>
      <c r="E156" s="63"/>
      <c r="F156" s="63"/>
      <c r="G156" s="62"/>
      <c r="H156" s="62"/>
    </row>
    <row r="157" spans="1:8" s="1" customFormat="1" x14ac:dyDescent="0.2">
      <c r="A157" s="6"/>
      <c r="B157" s="56"/>
      <c r="C157" s="63"/>
      <c r="D157" s="63"/>
      <c r="E157" s="63"/>
      <c r="F157" s="63"/>
      <c r="G157" s="62"/>
      <c r="H157" s="62"/>
    </row>
    <row r="158" spans="1:8" s="1" customFormat="1" x14ac:dyDescent="0.2">
      <c r="A158" s="6"/>
      <c r="B158" s="56"/>
      <c r="C158" s="63"/>
      <c r="D158" s="63"/>
      <c r="E158" s="63"/>
      <c r="F158" s="63"/>
      <c r="G158" s="62"/>
      <c r="H158" s="62"/>
    </row>
    <row r="159" spans="1:8" s="1" customFormat="1" x14ac:dyDescent="0.2">
      <c r="A159" s="6"/>
      <c r="B159" s="56"/>
      <c r="C159" s="63"/>
      <c r="D159" s="63"/>
      <c r="E159" s="63"/>
      <c r="F159" s="63"/>
      <c r="G159" s="62"/>
      <c r="H159" s="62"/>
    </row>
    <row r="160" spans="1:8" s="1" customFormat="1" x14ac:dyDescent="0.2">
      <c r="A160" s="6"/>
      <c r="B160" s="56"/>
      <c r="C160" s="63"/>
      <c r="D160" s="63"/>
      <c r="E160" s="63"/>
      <c r="F160" s="63"/>
      <c r="G160" s="62"/>
      <c r="H160" s="62"/>
    </row>
    <row r="161" spans="1:8" s="1" customFormat="1" x14ac:dyDescent="0.2">
      <c r="A161" s="6"/>
      <c r="B161" s="56"/>
      <c r="C161" s="63"/>
      <c r="D161" s="63"/>
      <c r="E161" s="63"/>
      <c r="F161" s="63"/>
      <c r="G161" s="62"/>
      <c r="H161" s="62"/>
    </row>
    <row r="162" spans="1:8" s="1" customFormat="1" x14ac:dyDescent="0.2">
      <c r="A162" s="6"/>
      <c r="B162" s="56"/>
      <c r="C162" s="63"/>
      <c r="D162" s="63"/>
      <c r="E162" s="63"/>
      <c r="F162" s="63"/>
      <c r="G162" s="62"/>
      <c r="H162" s="62"/>
    </row>
    <row r="163" spans="1:8" s="1" customFormat="1" x14ac:dyDescent="0.2">
      <c r="A163" s="6"/>
      <c r="B163" s="56"/>
      <c r="C163" s="63"/>
      <c r="D163" s="63"/>
      <c r="E163" s="63"/>
      <c r="F163" s="63"/>
      <c r="G163" s="62"/>
      <c r="H163" s="62"/>
    </row>
    <row r="164" spans="1:8" s="1" customFormat="1" x14ac:dyDescent="0.2">
      <c r="A164" s="6"/>
      <c r="B164" s="56"/>
      <c r="C164" s="63"/>
      <c r="D164" s="63"/>
      <c r="E164" s="63"/>
      <c r="F164" s="63"/>
      <c r="G164" s="62"/>
      <c r="H164" s="62"/>
    </row>
    <row r="165" spans="1:8" s="1" customFormat="1" x14ac:dyDescent="0.2">
      <c r="A165" s="6"/>
      <c r="B165" s="56"/>
      <c r="C165" s="63"/>
      <c r="D165" s="63"/>
      <c r="E165" s="63"/>
      <c r="F165" s="63"/>
      <c r="G165" s="62"/>
      <c r="H165" s="62"/>
    </row>
    <row r="166" spans="1:8" s="1" customFormat="1" x14ac:dyDescent="0.2">
      <c r="A166" s="6"/>
      <c r="B166" s="56"/>
      <c r="C166" s="63"/>
      <c r="D166" s="63"/>
      <c r="E166" s="63"/>
      <c r="F166" s="63"/>
      <c r="G166" s="62"/>
      <c r="H166" s="62"/>
    </row>
    <row r="167" spans="1:8" s="1" customFormat="1" x14ac:dyDescent="0.2">
      <c r="A167" s="6"/>
      <c r="B167" s="56"/>
      <c r="C167" s="63"/>
      <c r="D167" s="63"/>
      <c r="E167" s="63"/>
      <c r="F167" s="63"/>
      <c r="G167" s="62"/>
      <c r="H167" s="62"/>
    </row>
    <row r="168" spans="1:8" s="1" customFormat="1" x14ac:dyDescent="0.2">
      <c r="A168" s="6"/>
      <c r="B168" s="56"/>
      <c r="C168" s="63"/>
      <c r="D168" s="63"/>
      <c r="E168" s="63"/>
      <c r="F168" s="63"/>
      <c r="G168" s="62"/>
      <c r="H168" s="62"/>
    </row>
    <row r="169" spans="1:8" s="1" customFormat="1" x14ac:dyDescent="0.2">
      <c r="A169" s="6"/>
      <c r="B169" s="56"/>
      <c r="C169" s="63"/>
      <c r="D169" s="63"/>
      <c r="E169" s="63"/>
      <c r="F169" s="63"/>
      <c r="G169" s="62"/>
      <c r="H169" s="62"/>
    </row>
    <row r="170" spans="1:8" s="1" customFormat="1" x14ac:dyDescent="0.2">
      <c r="A170" s="6"/>
      <c r="B170" s="56"/>
      <c r="C170" s="63"/>
      <c r="D170" s="63"/>
      <c r="E170" s="63"/>
      <c r="F170" s="63"/>
      <c r="G170" s="62"/>
      <c r="H170" s="62"/>
    </row>
    <row r="171" spans="1:8" s="1" customFormat="1" x14ac:dyDescent="0.2">
      <c r="A171" s="6"/>
      <c r="B171" s="56"/>
      <c r="C171" s="63"/>
      <c r="D171" s="63"/>
      <c r="E171" s="63"/>
      <c r="F171" s="63"/>
      <c r="G171" s="62"/>
      <c r="H171" s="62"/>
    </row>
    <row r="172" spans="1:8" s="1" customFormat="1" x14ac:dyDescent="0.2">
      <c r="A172" s="6"/>
      <c r="B172" s="56"/>
      <c r="C172" s="63"/>
      <c r="D172" s="63"/>
      <c r="E172" s="63"/>
      <c r="F172" s="63"/>
      <c r="G172" s="62"/>
      <c r="H172" s="62"/>
    </row>
    <row r="173" spans="1:8" s="1" customFormat="1" x14ac:dyDescent="0.2">
      <c r="A173" s="6"/>
      <c r="B173" s="56"/>
      <c r="C173" s="63"/>
      <c r="D173" s="63"/>
      <c r="E173" s="63"/>
      <c r="F173" s="63"/>
      <c r="G173" s="62"/>
      <c r="H173" s="62"/>
    </row>
    <row r="174" spans="1:8" s="1" customFormat="1" x14ac:dyDescent="0.2">
      <c r="A174" s="6"/>
      <c r="B174" s="56"/>
      <c r="C174" s="63"/>
      <c r="D174" s="63"/>
      <c r="E174" s="63"/>
      <c r="F174" s="63"/>
      <c r="G174" s="62"/>
      <c r="H174" s="62"/>
    </row>
    <row r="175" spans="1:8" s="1" customFormat="1" x14ac:dyDescent="0.2">
      <c r="A175" s="6"/>
      <c r="B175" s="56"/>
      <c r="C175" s="63"/>
      <c r="D175" s="63"/>
      <c r="E175" s="63"/>
      <c r="F175" s="63"/>
      <c r="G175" s="62"/>
      <c r="H175" s="62"/>
    </row>
    <row r="176" spans="1:8" s="1" customFormat="1" x14ac:dyDescent="0.2">
      <c r="A176" s="6"/>
      <c r="B176" s="56"/>
      <c r="C176" s="63"/>
      <c r="D176" s="63"/>
      <c r="E176" s="63"/>
      <c r="F176" s="63"/>
      <c r="G176" s="62"/>
      <c r="H176" s="62"/>
    </row>
    <row r="177" spans="1:8" s="1" customFormat="1" x14ac:dyDescent="0.2">
      <c r="A177" s="6"/>
      <c r="B177" s="56"/>
      <c r="C177" s="63"/>
      <c r="D177" s="63"/>
      <c r="E177" s="63"/>
      <c r="F177" s="63"/>
      <c r="G177" s="62"/>
      <c r="H177" s="62"/>
    </row>
    <row r="178" spans="1:8" s="1" customFormat="1" x14ac:dyDescent="0.2">
      <c r="A178" s="6"/>
      <c r="B178" s="56"/>
      <c r="C178" s="63"/>
      <c r="D178" s="63"/>
      <c r="E178" s="63"/>
      <c r="F178" s="63"/>
      <c r="G178" s="62"/>
      <c r="H178" s="62"/>
    </row>
    <row r="179" spans="1:8" s="1" customFormat="1" x14ac:dyDescent="0.2">
      <c r="A179" s="6"/>
      <c r="B179" s="56"/>
      <c r="C179" s="63"/>
      <c r="D179" s="63"/>
      <c r="E179" s="63"/>
      <c r="F179" s="63"/>
      <c r="G179" s="62"/>
      <c r="H179" s="62"/>
    </row>
    <row r="180" spans="1:8" s="1" customFormat="1" x14ac:dyDescent="0.2">
      <c r="A180" s="6"/>
      <c r="B180" s="56"/>
      <c r="C180" s="63"/>
      <c r="D180" s="63"/>
      <c r="E180" s="63"/>
      <c r="F180" s="63"/>
      <c r="G180" s="62"/>
      <c r="H180" s="62"/>
    </row>
    <row r="181" spans="1:8" s="1" customFormat="1" x14ac:dyDescent="0.2">
      <c r="A181" s="6"/>
      <c r="B181" s="56"/>
      <c r="C181" s="63"/>
      <c r="D181" s="63"/>
      <c r="E181" s="63"/>
      <c r="F181" s="63"/>
      <c r="G181" s="62"/>
      <c r="H181" s="62"/>
    </row>
    <row r="182" spans="1:8" s="1" customFormat="1" x14ac:dyDescent="0.2">
      <c r="A182" s="6"/>
      <c r="B182" s="56"/>
      <c r="C182" s="63"/>
      <c r="D182" s="63"/>
      <c r="E182" s="63"/>
      <c r="F182" s="63"/>
      <c r="G182" s="62"/>
      <c r="H182" s="62"/>
    </row>
    <row r="183" spans="1:8" s="1" customFormat="1" x14ac:dyDescent="0.2">
      <c r="A183" s="6"/>
      <c r="B183" s="56"/>
      <c r="C183" s="63"/>
      <c r="D183" s="63"/>
      <c r="E183" s="63"/>
      <c r="F183" s="63"/>
      <c r="G183" s="62"/>
      <c r="H183" s="62"/>
    </row>
    <row r="184" spans="1:8" s="1" customFormat="1" x14ac:dyDescent="0.2">
      <c r="A184" s="6"/>
      <c r="B184" s="56"/>
      <c r="C184" s="63"/>
      <c r="D184" s="63"/>
      <c r="E184" s="63"/>
      <c r="F184" s="63"/>
      <c r="G184" s="62"/>
      <c r="H184" s="62"/>
    </row>
    <row r="185" spans="1:8" s="1" customFormat="1" x14ac:dyDescent="0.2">
      <c r="A185" s="6"/>
      <c r="B185" s="56"/>
      <c r="C185" s="63"/>
      <c r="D185" s="63"/>
      <c r="E185" s="63"/>
      <c r="F185" s="63"/>
      <c r="G185" s="62"/>
      <c r="H185" s="62"/>
    </row>
    <row r="186" spans="1:8" s="1" customFormat="1" x14ac:dyDescent="0.2">
      <c r="A186" s="6"/>
      <c r="B186" s="56"/>
      <c r="C186" s="63"/>
      <c r="D186" s="63"/>
      <c r="E186" s="63"/>
      <c r="F186" s="63"/>
      <c r="G186" s="62"/>
      <c r="H186" s="62"/>
    </row>
    <row r="187" spans="1:8" s="1" customFormat="1" x14ac:dyDescent="0.2">
      <c r="A187" s="6"/>
      <c r="B187" s="56"/>
      <c r="C187" s="63"/>
      <c r="D187" s="63"/>
      <c r="E187" s="63"/>
      <c r="F187" s="63"/>
      <c r="G187" s="62"/>
      <c r="H187" s="62"/>
    </row>
    <row r="188" spans="1:8" s="1" customFormat="1" x14ac:dyDescent="0.2">
      <c r="A188" s="6"/>
      <c r="B188" s="56"/>
      <c r="C188" s="63"/>
      <c r="D188" s="63"/>
      <c r="E188" s="63"/>
      <c r="F188" s="63"/>
      <c r="G188" s="62"/>
      <c r="H188" s="62"/>
    </row>
    <row r="189" spans="1:8" s="1" customFormat="1" x14ac:dyDescent="0.2">
      <c r="A189" s="6"/>
      <c r="B189" s="56"/>
      <c r="C189" s="63"/>
      <c r="D189" s="63"/>
      <c r="E189" s="63"/>
      <c r="F189" s="63"/>
      <c r="G189" s="62"/>
      <c r="H189" s="62"/>
    </row>
    <row r="190" spans="1:8" s="1" customFormat="1" x14ac:dyDescent="0.2">
      <c r="A190" s="6"/>
      <c r="B190" s="56"/>
      <c r="C190" s="63"/>
      <c r="D190" s="63"/>
      <c r="E190" s="63"/>
      <c r="F190" s="63"/>
      <c r="G190" s="62"/>
      <c r="H190" s="62"/>
    </row>
    <row r="191" spans="1:8" s="1" customFormat="1" x14ac:dyDescent="0.2">
      <c r="A191" s="6"/>
      <c r="B191" s="56"/>
      <c r="C191" s="63"/>
      <c r="D191" s="63"/>
      <c r="E191" s="63"/>
      <c r="F191" s="63"/>
      <c r="G191" s="62"/>
      <c r="H191" s="62"/>
    </row>
    <row r="192" spans="1:8" s="1" customFormat="1" x14ac:dyDescent="0.2">
      <c r="A192" s="6"/>
      <c r="B192" s="56"/>
      <c r="C192" s="63"/>
      <c r="D192" s="63"/>
      <c r="E192" s="63"/>
      <c r="F192" s="63"/>
      <c r="G192" s="62"/>
      <c r="H192" s="62"/>
    </row>
    <row r="193" spans="1:8" s="1" customFormat="1" x14ac:dyDescent="0.2">
      <c r="A193" s="6"/>
      <c r="B193" s="56"/>
      <c r="C193" s="63"/>
      <c r="D193" s="63"/>
      <c r="E193" s="63"/>
      <c r="F193" s="63"/>
      <c r="G193" s="62"/>
      <c r="H193" s="62"/>
    </row>
    <row r="194" spans="1:8" s="1" customFormat="1" x14ac:dyDescent="0.2">
      <c r="A194" s="6"/>
      <c r="B194" s="56"/>
      <c r="C194" s="63"/>
      <c r="D194" s="63"/>
      <c r="E194" s="63"/>
      <c r="F194" s="63"/>
      <c r="G194" s="62"/>
      <c r="H194" s="62"/>
    </row>
    <row r="195" spans="1:8" s="1" customFormat="1" x14ac:dyDescent="0.2">
      <c r="A195" s="6"/>
      <c r="B195" s="56"/>
      <c r="C195" s="63"/>
      <c r="D195" s="63"/>
      <c r="E195" s="63"/>
      <c r="F195" s="63"/>
      <c r="G195" s="62"/>
      <c r="H195" s="62"/>
    </row>
    <row r="196" spans="1:8" s="1" customFormat="1" x14ac:dyDescent="0.2">
      <c r="A196" s="6"/>
      <c r="B196" s="56"/>
      <c r="C196" s="63"/>
      <c r="D196" s="63"/>
      <c r="E196" s="63"/>
      <c r="F196" s="63"/>
      <c r="G196" s="62"/>
      <c r="H196" s="62"/>
    </row>
  </sheetData>
  <mergeCells count="6">
    <mergeCell ref="A2:H2"/>
    <mergeCell ref="A3:H3"/>
    <mergeCell ref="A5:A7"/>
    <mergeCell ref="B5:B7"/>
    <mergeCell ref="C5:H5"/>
    <mergeCell ref="C6:H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 </cp:lastModifiedBy>
  <dcterms:created xsi:type="dcterms:W3CDTF">2024-08-21T23:18:34Z</dcterms:created>
  <dcterms:modified xsi:type="dcterms:W3CDTF">2024-12-31T00:28:55Z</dcterms:modified>
</cp:coreProperties>
</file>