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7FB1A9F9-27D5-471D-8022-99C7327246C0}" xr6:coauthVersionLast="47" xr6:coauthVersionMax="47" xr10:uidLastSave="{00000000-0000-0000-0000-000000000000}"/>
  <bookViews>
    <workbookView xWindow="-120" yWindow="-120" windowWidth="20730" windowHeight="11160" activeTab="1" xr2:uid="{F3FB407C-5828-489C-AE43-409D3B10A3D6}"/>
  </bookViews>
  <sheets>
    <sheet name="Mayorista" sheetId="1" r:id="rId1"/>
    <sheet name="Detallista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<sst xmlns="http://schemas.openxmlformats.org/spreadsheetml/2006/main" count="421" uniqueCount="168">
  <si>
    <t>V.  Precios Promedios de los Principales Productos Agropecuarios, en los Mercados y Supermercados de Santo Domingo, (En RD$)</t>
  </si>
  <si>
    <t>P R O D U C T O S</t>
  </si>
  <si>
    <t>M  A  Y  O  R  I  S  T  A</t>
  </si>
  <si>
    <t>UNID</t>
  </si>
  <si>
    <t>M  I  N  O  R  I  S  T A</t>
  </si>
  <si>
    <t>Unidad de Venta</t>
  </si>
  <si>
    <t xml:space="preserve">Mercado </t>
  </si>
  <si>
    <t xml:space="preserve"> MERCADOS</t>
  </si>
  <si>
    <t>y Empaque (RD$)</t>
  </si>
  <si>
    <t>NUEVO</t>
  </si>
  <si>
    <t>CONAPROPE</t>
  </si>
  <si>
    <t>LOS MINA</t>
  </si>
  <si>
    <t>V. CONSUELO</t>
  </si>
  <si>
    <t>CRISTO REY</t>
  </si>
  <si>
    <t>MERCADOM</t>
  </si>
  <si>
    <t>SUPERMERCADO</t>
  </si>
  <si>
    <t>CEREALES</t>
  </si>
  <si>
    <t>PECUARIOS</t>
  </si>
  <si>
    <t>AVÍCOLAS</t>
  </si>
  <si>
    <t>LACTEOS</t>
  </si>
  <si>
    <t>Leche (Líquida)</t>
  </si>
  <si>
    <t>* Precio Moda:  El precio de venta de mayor volumen del producto.</t>
  </si>
  <si>
    <t>Arroz (Súper Selecto), primera</t>
  </si>
  <si>
    <t>Saco/100 lb</t>
  </si>
  <si>
    <t>Arroz (Selecto), primera</t>
  </si>
  <si>
    <t>Saco/125 lb</t>
  </si>
  <si>
    <t>Arroz (Superior), primera</t>
  </si>
  <si>
    <t>Maíz amarillo (Francés Largo), primera</t>
  </si>
  <si>
    <t>LEGUMINOSAS SECAS</t>
  </si>
  <si>
    <t>Habichuela roja (Yacomelo), primera</t>
  </si>
  <si>
    <t xml:space="preserve">Habichuela roja (José Beta), corta, primera </t>
  </si>
  <si>
    <t xml:space="preserve">Habichuela negra (Arroyo loro negro), primera </t>
  </si>
  <si>
    <t>Habichuela blanca (Importada), primera</t>
  </si>
  <si>
    <t>Habichuela blanca (Anacaona), primera</t>
  </si>
  <si>
    <t>Habichuela gira (Pinta), primera</t>
  </si>
  <si>
    <t>Guandul (Verde en grano)</t>
  </si>
  <si>
    <t>Guandul (Verde en Vaina), primera</t>
  </si>
  <si>
    <t>RAICES Y TUBERCULOS</t>
  </si>
  <si>
    <t xml:space="preserve">Batata (Tifey), primera </t>
  </si>
  <si>
    <t>Quintal</t>
  </si>
  <si>
    <t>Ñame (Jamaiquino), primera</t>
  </si>
  <si>
    <t>Ñame (Mina), primera</t>
  </si>
  <si>
    <t>Papa (Granola), primera</t>
  </si>
  <si>
    <t>Kilo</t>
  </si>
  <si>
    <t>Yautía (Amarilla),segunda</t>
  </si>
  <si>
    <t>Yautía (Blanca), primera</t>
  </si>
  <si>
    <t>Yautía (Coco), primera</t>
  </si>
  <si>
    <t>Yuca (Bilin), primera</t>
  </si>
  <si>
    <t>Yuca (Encerada), primera</t>
  </si>
  <si>
    <t>MUSACEAS</t>
  </si>
  <si>
    <t>Plátano (Macho x Hembra), grande</t>
  </si>
  <si>
    <t>Ciento</t>
  </si>
  <si>
    <t>Plátano (Macho x Hembra), mediano</t>
  </si>
  <si>
    <t>Plátano Macho x Hembra, grande</t>
  </si>
  <si>
    <t>Plátano (Enano), grande</t>
  </si>
  <si>
    <t>Plátano (Enano), mediano</t>
  </si>
  <si>
    <t>Plátano (FHIA - 20), primera (mediano)</t>
  </si>
  <si>
    <t>Plátano (Maduro), mediano</t>
  </si>
  <si>
    <t>Guineo verde (Jonhson), primera</t>
  </si>
  <si>
    <t>OLEAGINOSAS</t>
  </si>
  <si>
    <t>Coco seco (Híbrido), primera</t>
  </si>
  <si>
    <t>LEGUMBRES-HORTALIZAS</t>
  </si>
  <si>
    <t>Ají (Cubanela), verde, primera</t>
  </si>
  <si>
    <t>Saco/50 lb</t>
  </si>
  <si>
    <t>Ají (Gustoso), verde, segunda</t>
  </si>
  <si>
    <t>Ají (Cachucha), verde, primera</t>
  </si>
  <si>
    <t>Ají (Morrón), primera</t>
  </si>
  <si>
    <t>Huacal/100 lb</t>
  </si>
  <si>
    <t>Ajo, primera</t>
  </si>
  <si>
    <t>Saco/22 lb</t>
  </si>
  <si>
    <t>Ajo criollo (Peguero), primera</t>
  </si>
  <si>
    <t>Saco/25 lb</t>
  </si>
  <si>
    <t>Auyama (Cabello de Angel), primera</t>
  </si>
  <si>
    <t>Berenjena (Pompadur), primera</t>
  </si>
  <si>
    <t>Saco/180 unid/125/lib</t>
  </si>
  <si>
    <t>Cebolla amarilla (Israel H-202), primera</t>
  </si>
  <si>
    <t>Cebolla roja (Ciban), pequeña</t>
  </si>
  <si>
    <t>Cebolla amarilla (Importada), primera</t>
  </si>
  <si>
    <t>Cebolla roja (Importada) primera, grande</t>
  </si>
  <si>
    <t>Molondrón (Liso), primera</t>
  </si>
  <si>
    <t>Pepino (Poisent), primera</t>
  </si>
  <si>
    <t>Saco/90 lb</t>
  </si>
  <si>
    <t>Tayota  (Verde), mediana</t>
  </si>
  <si>
    <t>Lechuga en hojas (Bronce Minotte) , primera</t>
  </si>
  <si>
    <t>Huacal/15 lb</t>
  </si>
  <si>
    <t>Lechuga (Repollada),primera</t>
  </si>
  <si>
    <t>Huacal/20 lb</t>
  </si>
  <si>
    <t>Remolacha (Bonanza), primera</t>
  </si>
  <si>
    <t>Repollo (Emblem), primera</t>
  </si>
  <si>
    <t>Unidad</t>
  </si>
  <si>
    <t>Tomate (Ensalada), (Wolter), primera</t>
  </si>
  <si>
    <t>Huacal/45 lb</t>
  </si>
  <si>
    <t>Tomate (Bugalú), primera</t>
  </si>
  <si>
    <t>Zanahoria (Chantenay), primera</t>
  </si>
  <si>
    <t>Coliflor (Magestic), segunda</t>
  </si>
  <si>
    <t>Huacal/30 lb</t>
  </si>
  <si>
    <t>Brócolis (Zacata), primera</t>
  </si>
  <si>
    <t>Vainita larga, primera</t>
  </si>
  <si>
    <t>Rábano (Crison), primera</t>
  </si>
  <si>
    <t>Espinaca (Pack Choi), primera</t>
  </si>
  <si>
    <t>Cilantro (Long Standing), primera</t>
  </si>
  <si>
    <t>Paquete</t>
  </si>
  <si>
    <t>Verdurita (Crispum), grande, primera</t>
  </si>
  <si>
    <t>Apio (Utah 52-70), primera</t>
  </si>
  <si>
    <t>Huacal/50lb</t>
  </si>
  <si>
    <t>Puerro (Carentan), primera, fino</t>
  </si>
  <si>
    <t>FRUTAS</t>
  </si>
  <si>
    <t>Aguacate (Criollo), primera, pequeño</t>
  </si>
  <si>
    <t>Aguacate (Semíl-34), primera, grande</t>
  </si>
  <si>
    <t>Lechosa (Maradol), grande, primera</t>
  </si>
  <si>
    <t>Lechosa (Maradol), mediana, primera</t>
  </si>
  <si>
    <t>Lechosa (Maradol), pequeña, primera</t>
  </si>
  <si>
    <t>Lechosa (Red Lady), grande, primera</t>
  </si>
  <si>
    <t>Lechosa (Red Lady), mediana, primera</t>
  </si>
  <si>
    <t>Lechosa (Red Lady), pequeña, primera</t>
  </si>
  <si>
    <t>Guineo maduro (Cavendish), primera</t>
  </si>
  <si>
    <t>Huacal/220 Unidad</t>
  </si>
  <si>
    <t>Limón (Criollo), primera</t>
  </si>
  <si>
    <t>Limón (Persa), primera</t>
  </si>
  <si>
    <t>Saco/600 Unidad</t>
  </si>
  <si>
    <t>Melón (Cantaloupe), grande, primera</t>
  </si>
  <si>
    <t>Melón (Cantaloupe), mediano, primera</t>
  </si>
  <si>
    <t>Melón (Tropical), grande, primera</t>
  </si>
  <si>
    <t xml:space="preserve">Naranja (Agria), mediana, verde (Segunda) </t>
  </si>
  <si>
    <t>Naranja (Valencia), grande</t>
  </si>
  <si>
    <t>Piña (MD2), grande, primera</t>
  </si>
  <si>
    <t>Piña (MD2), mediana, primera</t>
  </si>
  <si>
    <t>Toronja (Tuncan), primera</t>
  </si>
  <si>
    <t>Sandía (Fonda), grande, primera</t>
  </si>
  <si>
    <t>Unidad/ 15 lb</t>
  </si>
  <si>
    <t>Sandía (Fonda), mediana, primera</t>
  </si>
  <si>
    <t>Unidad/ 12 lb</t>
  </si>
  <si>
    <t>Sandía (Fonda), pequeña, primera</t>
  </si>
  <si>
    <t>Unidad/ 07 lb</t>
  </si>
  <si>
    <t>Mango (Keitt), primera</t>
  </si>
  <si>
    <t>Chinola (Amarilla), grande</t>
  </si>
  <si>
    <t>Zapote (Kiwes), grande, primera</t>
  </si>
  <si>
    <t>Zapote (Kiwes), mediano, primera</t>
  </si>
  <si>
    <t>Cereza, primera</t>
  </si>
  <si>
    <t>Cubeta/25 Gl</t>
  </si>
  <si>
    <t xml:space="preserve">Res (Bola), primera </t>
  </si>
  <si>
    <t>Res (Cadera), primera</t>
  </si>
  <si>
    <t>Res (Pecho), primera</t>
  </si>
  <si>
    <t>Res (Rotí), primera</t>
  </si>
  <si>
    <t>Res (Banda), primera</t>
  </si>
  <si>
    <t>Cerdo (Chuleta fresca), primera</t>
  </si>
  <si>
    <t>Cerdo (Pierna), primera</t>
  </si>
  <si>
    <t>Cerdo (Banda), primera</t>
  </si>
  <si>
    <t>Pollo (Vivo), primera</t>
  </si>
  <si>
    <t>Pollo (Procesado), primera</t>
  </si>
  <si>
    <t>Cerdo (Chuleta ahumada), primera</t>
  </si>
  <si>
    <t>Huevos (Consumo), primera, grande</t>
  </si>
  <si>
    <t>Fardo/12 Ud</t>
  </si>
  <si>
    <t>1 US$ = RD$ 60.36 pesos.   Banco Central de la República Dominicana</t>
  </si>
  <si>
    <t xml:space="preserve">                   Ministerio de Agricultura.  Elaborado en el Departamento de Economía Agropecuaria y Estadísticas, </t>
  </si>
  <si>
    <t xml:space="preserve">                   por la División de Captura y Análisis de Precios Agropecuarios, 2024</t>
  </si>
  <si>
    <t>Und</t>
  </si>
  <si>
    <t>Litro</t>
  </si>
  <si>
    <t>lb</t>
  </si>
  <si>
    <t>Mata</t>
  </si>
  <si>
    <t>Paq/lib</t>
  </si>
  <si>
    <t>Paq</t>
  </si>
  <si>
    <t>Paq/1.5 lb</t>
  </si>
  <si>
    <t>Paq/lb</t>
  </si>
  <si>
    <t>Doc</t>
  </si>
  <si>
    <t>Jarro/Lata</t>
  </si>
  <si>
    <t>Piña (Cayena Lisa), primera</t>
  </si>
  <si>
    <t>FUENTE:   Mercados citados de Santo Domingo.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</si>
</sst>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b/>
      <sz val="8"/>
      <name val="Arial"/>
      <family val="2"/>
    </font>
    <font>
      <b/>
      <sz val="9"/>
      <color indexed="18"/>
      <name val="Arial"/>
      <family val="2"/>
    </font>
    <font>
      <b/>
      <sz val="10"/>
      <color indexed="18"/>
      <name val="Arial"/>
      <family val="2"/>
    </font>
    <font>
      <sz val="8"/>
      <name val="Arial"/>
      <family val="2"/>
    </font>
    <font>
      <sz val="7"/>
      <color indexed="18"/>
      <name val="Arial"/>
      <family val="2"/>
    </font>
    <font>
      <sz val="10"/>
      <color indexed="18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-0.499984740745262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50">
    <xf numFmtId="0" fontId="0" fillId="0" borderId="0" xfId="0"/>
    <xf numFmtId="0" fontId="3" fillId="2" borderId="0" xfId="0" applyFont="1" applyFill="1" applyAlignment="1">
      <alignment horizontal="left"/>
    </xf>
    <xf numFmtId="0" fontId="3" fillId="2" borderId="0" xfId="0" applyFont="1" applyFill="1"/>
    <xf numFmtId="14" fontId="3" fillId="3" borderId="0" xfId="0" applyNumberFormat="1" applyFont="1" applyFill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/>
    </xf>
    <xf numFmtId="43" fontId="3" fillId="0" borderId="8" xfId="1" applyFont="1" applyBorder="1"/>
    <xf numFmtId="43" fontId="3" fillId="0" borderId="10" xfId="1" applyFont="1" applyBorder="1"/>
    <xf numFmtId="43" fontId="3" fillId="0" borderId="10" xfId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43" fontId="3" fillId="0" borderId="0" xfId="1" applyFont="1"/>
    <xf numFmtId="0" fontId="6" fillId="2" borderId="11" xfId="0" applyFont="1" applyFill="1" applyBorder="1"/>
    <xf numFmtId="43" fontId="3" fillId="2" borderId="0" xfId="1" applyFont="1" applyFill="1" applyBorder="1" applyAlignment="1">
      <alignment horizontal="center"/>
    </xf>
    <xf numFmtId="43" fontId="3" fillId="2" borderId="0" xfId="1" applyFont="1" applyFill="1" applyBorder="1"/>
    <xf numFmtId="0" fontId="6" fillId="2" borderId="0" xfId="0" applyFont="1" applyFill="1"/>
    <xf numFmtId="0" fontId="6" fillId="2" borderId="0" xfId="0" applyFont="1" applyFill="1" applyAlignment="1">
      <alignment horizontal="left"/>
    </xf>
    <xf numFmtId="43" fontId="6" fillId="2" borderId="0" xfId="1" applyFont="1" applyFill="1" applyAlignment="1">
      <alignment horizontal="center"/>
    </xf>
    <xf numFmtId="0" fontId="3" fillId="0" borderId="0" xfId="0" applyFont="1"/>
    <xf numFmtId="0" fontId="7" fillId="2" borderId="0" xfId="0" applyFont="1" applyFill="1" applyAlignment="1">
      <alignment horizontal="left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43" fontId="3" fillId="0" borderId="0" xfId="1" applyFont="1" applyFill="1"/>
    <xf numFmtId="43" fontId="2" fillId="0" borderId="8" xfId="1" applyFont="1" applyBorder="1" applyAlignment="1">
      <alignment horizontal="left"/>
    </xf>
    <xf numFmtId="0" fontId="2" fillId="0" borderId="8" xfId="0" applyFont="1" applyBorder="1"/>
    <xf numFmtId="0" fontId="9" fillId="2" borderId="0" xfId="0" applyFont="1" applyFill="1"/>
    <xf numFmtId="0" fontId="9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11" fillId="0" borderId="0" xfId="0" applyFont="1"/>
    <xf numFmtId="0" fontId="2" fillId="2" borderId="0" xfId="0" applyFont="1" applyFill="1"/>
    <xf numFmtId="0" fontId="2" fillId="0" borderId="0" xfId="0" applyFont="1"/>
    <xf numFmtId="0" fontId="2" fillId="0" borderId="9" xfId="0" applyFont="1" applyBorder="1"/>
    <xf numFmtId="43" fontId="2" fillId="0" borderId="10" xfId="1" applyFont="1" applyBorder="1"/>
    <xf numFmtId="43" fontId="12" fillId="0" borderId="10" xfId="1" applyFont="1" applyBorder="1"/>
    <xf numFmtId="164" fontId="8" fillId="2" borderId="0" xfId="0" applyNumberFormat="1" applyFont="1" applyFill="1"/>
    <xf numFmtId="164" fontId="11" fillId="2" borderId="0" xfId="0" applyNumberFormat="1" applyFont="1" applyFill="1"/>
    <xf numFmtId="0" fontId="8" fillId="0" borderId="0" xfId="0" applyFont="1"/>
    <xf numFmtId="0" fontId="2" fillId="0" borderId="0" xfId="2"/>
    <xf numFmtId="43" fontId="3" fillId="2" borderId="0" xfId="1" applyFont="1" applyFill="1"/>
    <xf numFmtId="0" fontId="4" fillId="3" borderId="0" xfId="0" applyFont="1" applyFill="1" applyAlignment="1">
      <alignment horizontal="center" vertical="justify" wrapText="1"/>
    </xf>
    <xf numFmtId="14" fontId="3" fillId="3" borderId="0" xfId="0" applyNumberFormat="1" applyFont="1" applyFill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_Hoja2" xfId="2" xr:uid="{27F33989-8356-461C-ABAA-7408CDF0D2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EC0D3-BA23-4FAD-BD6E-3EBD13D066C4}">
  <dimension ref="A1:AG159"/>
  <sheetViews>
    <sheetView zoomScale="110" zoomScaleNormal="110" workbookViewId="0">
      <selection activeCell="D14" sqref="D14"/>
    </sheetView>
  </sheetViews>
  <sheetFormatPr baseColWidth="10" defaultColWidth="11.42578125" defaultRowHeight="12.75" x14ac:dyDescent="0.2"/>
  <cols>
    <col min="1" max="1" width="49.140625" style="18" customWidth="1"/>
    <col min="2" max="2" width="22.85546875" style="23" customWidth="1"/>
    <col min="3" max="3" width="19.140625" style="18" customWidth="1"/>
    <col min="4" max="4" width="9" style="2" customWidth="1"/>
    <col min="5" max="33" width="11.42578125" style="2"/>
    <col min="34" max="16384" width="11.42578125" style="18"/>
  </cols>
  <sheetData>
    <row r="1" spans="1:4" ht="17.25" customHeight="1" x14ac:dyDescent="0.2">
      <c r="A1" s="2"/>
      <c r="B1" s="1"/>
      <c r="C1" s="2"/>
    </row>
    <row r="2" spans="1:4" ht="30.75" customHeight="1" x14ac:dyDescent="0.2">
      <c r="A2" s="42" t="s">
        <v>0</v>
      </c>
      <c r="B2" s="42"/>
      <c r="C2" s="42"/>
    </row>
    <row r="3" spans="1:4" ht="15" customHeight="1" x14ac:dyDescent="0.2">
      <c r="A3" s="43">
        <f ca="1">TODAY()</f>
        <v>45623</v>
      </c>
      <c r="B3" s="43"/>
      <c r="C3" s="43"/>
    </row>
    <row r="4" spans="1:4" ht="7.5" customHeight="1" x14ac:dyDescent="0.2">
      <c r="A4" s="3"/>
      <c r="B4" s="3"/>
      <c r="C4" s="3"/>
    </row>
    <row r="5" spans="1:4" ht="27.75" customHeight="1" x14ac:dyDescent="0.2">
      <c r="A5" s="44" t="s">
        <v>1</v>
      </c>
      <c r="B5" s="47" t="s">
        <v>2</v>
      </c>
      <c r="C5" s="48"/>
    </row>
    <row r="6" spans="1:4" ht="23.25" customHeight="1" x14ac:dyDescent="0.2">
      <c r="A6" s="45"/>
      <c r="B6" s="4" t="s">
        <v>5</v>
      </c>
      <c r="C6" s="4" t="s">
        <v>6</v>
      </c>
    </row>
    <row r="7" spans="1:4" ht="27.75" customHeight="1" x14ac:dyDescent="0.2">
      <c r="A7" s="46"/>
      <c r="B7" s="5" t="s">
        <v>8</v>
      </c>
      <c r="C7" s="5" t="s">
        <v>9</v>
      </c>
    </row>
    <row r="8" spans="1:4" ht="18" customHeight="1" x14ac:dyDescent="0.2">
      <c r="A8" s="7" t="s">
        <v>16</v>
      </c>
      <c r="B8" s="25"/>
      <c r="C8" s="26"/>
    </row>
    <row r="9" spans="1:4" ht="18" customHeight="1" x14ac:dyDescent="0.2">
      <c r="A9" s="8" t="s">
        <v>22</v>
      </c>
      <c r="B9" s="9" t="s">
        <v>23</v>
      </c>
      <c r="C9" s="8">
        <v>3600</v>
      </c>
      <c r="D9" s="41"/>
    </row>
    <row r="10" spans="1:4" ht="18" customHeight="1" x14ac:dyDescent="0.2">
      <c r="A10" s="8" t="s">
        <v>24</v>
      </c>
      <c r="B10" s="9" t="s">
        <v>25</v>
      </c>
      <c r="C10" s="8">
        <v>4100</v>
      </c>
      <c r="D10" s="41"/>
    </row>
    <row r="11" spans="1:4" ht="18" customHeight="1" x14ac:dyDescent="0.2">
      <c r="A11" s="8" t="s">
        <v>26</v>
      </c>
      <c r="B11" s="9" t="s">
        <v>25</v>
      </c>
      <c r="C11" s="8">
        <v>3300</v>
      </c>
      <c r="D11" s="41"/>
    </row>
    <row r="12" spans="1:4" ht="18" customHeight="1" x14ac:dyDescent="0.2">
      <c r="A12" s="8" t="s">
        <v>27</v>
      </c>
      <c r="B12" s="9" t="s">
        <v>23</v>
      </c>
      <c r="C12" s="8">
        <v>1700</v>
      </c>
      <c r="D12" s="41"/>
    </row>
    <row r="13" spans="1:4" ht="18" customHeight="1" x14ac:dyDescent="0.2">
      <c r="A13" s="8"/>
      <c r="B13" s="9"/>
      <c r="C13" s="8"/>
      <c r="D13" s="41"/>
    </row>
    <row r="14" spans="1:4" ht="18" customHeight="1" x14ac:dyDescent="0.2">
      <c r="A14" s="8" t="s">
        <v>28</v>
      </c>
      <c r="B14" s="9"/>
      <c r="C14" s="8"/>
      <c r="D14" s="41"/>
    </row>
    <row r="15" spans="1:4" ht="18" customHeight="1" x14ac:dyDescent="0.2">
      <c r="A15" s="8" t="s">
        <v>29</v>
      </c>
      <c r="B15" s="9" t="s">
        <v>23</v>
      </c>
      <c r="C15" s="8">
        <v>6000</v>
      </c>
      <c r="D15" s="41"/>
    </row>
    <row r="16" spans="1:4" ht="18" customHeight="1" x14ac:dyDescent="0.2">
      <c r="A16" s="8" t="s">
        <v>30</v>
      </c>
      <c r="B16" s="9" t="s">
        <v>23</v>
      </c>
      <c r="C16" s="8">
        <v>7500</v>
      </c>
      <c r="D16" s="41"/>
    </row>
    <row r="17" spans="1:4" ht="18" customHeight="1" x14ac:dyDescent="0.2">
      <c r="A17" s="8" t="s">
        <v>31</v>
      </c>
      <c r="B17" s="9" t="s">
        <v>23</v>
      </c>
      <c r="C17" s="8">
        <v>5000</v>
      </c>
      <c r="D17" s="41"/>
    </row>
    <row r="18" spans="1:4" ht="18" customHeight="1" x14ac:dyDescent="0.2">
      <c r="A18" s="8" t="s">
        <v>32</v>
      </c>
      <c r="B18" s="9" t="s">
        <v>23</v>
      </c>
      <c r="C18" s="8">
        <v>5300</v>
      </c>
      <c r="D18" s="41"/>
    </row>
    <row r="19" spans="1:4" ht="18" customHeight="1" x14ac:dyDescent="0.2">
      <c r="A19" s="8" t="s">
        <v>34</v>
      </c>
      <c r="B19" s="9" t="s">
        <v>23</v>
      </c>
      <c r="C19" s="8">
        <v>5000</v>
      </c>
      <c r="D19" s="41"/>
    </row>
    <row r="20" spans="1:4" ht="18" customHeight="1" x14ac:dyDescent="0.2">
      <c r="A20" s="8" t="s">
        <v>36</v>
      </c>
      <c r="B20" s="9" t="s">
        <v>23</v>
      </c>
      <c r="C20" s="8">
        <v>3500</v>
      </c>
      <c r="D20" s="41"/>
    </row>
    <row r="21" spans="1:4" ht="18" customHeight="1" x14ac:dyDescent="0.2">
      <c r="A21" s="8"/>
      <c r="B21" s="9"/>
      <c r="C21" s="8"/>
      <c r="D21" s="41"/>
    </row>
    <row r="22" spans="1:4" ht="18" customHeight="1" x14ac:dyDescent="0.2">
      <c r="A22" s="8" t="s">
        <v>37</v>
      </c>
      <c r="B22" s="9"/>
      <c r="C22" s="8"/>
      <c r="D22" s="41"/>
    </row>
    <row r="23" spans="1:4" ht="18" customHeight="1" x14ac:dyDescent="0.2">
      <c r="A23" s="8" t="s">
        <v>38</v>
      </c>
      <c r="B23" s="9" t="s">
        <v>39</v>
      </c>
      <c r="C23" s="8">
        <v>2000</v>
      </c>
      <c r="D23" s="41"/>
    </row>
    <row r="24" spans="1:4" ht="18" customHeight="1" x14ac:dyDescent="0.2">
      <c r="A24" s="8" t="s">
        <v>40</v>
      </c>
      <c r="B24" s="9" t="s">
        <v>39</v>
      </c>
      <c r="C24" s="8">
        <v>2500</v>
      </c>
      <c r="D24" s="41"/>
    </row>
    <row r="25" spans="1:4" ht="18" customHeight="1" x14ac:dyDescent="0.2">
      <c r="A25" s="8" t="s">
        <v>41</v>
      </c>
      <c r="B25" s="9" t="s">
        <v>39</v>
      </c>
      <c r="C25" s="8">
        <v>5500</v>
      </c>
      <c r="D25" s="41"/>
    </row>
    <row r="26" spans="1:4" ht="18" customHeight="1" x14ac:dyDescent="0.2">
      <c r="A26" s="8" t="s">
        <v>42</v>
      </c>
      <c r="B26" s="9" t="s">
        <v>43</v>
      </c>
      <c r="C26" s="8">
        <v>79</v>
      </c>
      <c r="D26" s="41"/>
    </row>
    <row r="27" spans="1:4" ht="18" customHeight="1" x14ac:dyDescent="0.2">
      <c r="A27" s="8" t="s">
        <v>44</v>
      </c>
      <c r="B27" s="9" t="s">
        <v>39</v>
      </c>
      <c r="C27" s="8">
        <v>5500</v>
      </c>
      <c r="D27" s="41"/>
    </row>
    <row r="28" spans="1:4" ht="18" customHeight="1" x14ac:dyDescent="0.2">
      <c r="A28" s="8" t="s">
        <v>45</v>
      </c>
      <c r="B28" s="9" t="s">
        <v>39</v>
      </c>
      <c r="C28" s="8">
        <v>5000</v>
      </c>
      <c r="D28" s="41"/>
    </row>
    <row r="29" spans="1:4" ht="18" customHeight="1" x14ac:dyDescent="0.2">
      <c r="A29" s="8" t="s">
        <v>46</v>
      </c>
      <c r="B29" s="9" t="s">
        <v>39</v>
      </c>
      <c r="C29" s="8">
        <v>3000</v>
      </c>
      <c r="D29" s="41"/>
    </row>
    <row r="30" spans="1:4" ht="18" customHeight="1" x14ac:dyDescent="0.2">
      <c r="A30" s="8" t="s">
        <v>47</v>
      </c>
      <c r="B30" s="9" t="s">
        <v>39</v>
      </c>
      <c r="C30" s="8">
        <v>1300</v>
      </c>
      <c r="D30" s="41"/>
    </row>
    <row r="31" spans="1:4" ht="18" customHeight="1" x14ac:dyDescent="0.2">
      <c r="A31" s="8"/>
      <c r="B31" s="9"/>
      <c r="C31" s="8"/>
      <c r="D31" s="41"/>
    </row>
    <row r="32" spans="1:4" ht="18" customHeight="1" x14ac:dyDescent="0.2">
      <c r="A32" s="8" t="s">
        <v>49</v>
      </c>
      <c r="B32" s="9"/>
      <c r="C32" s="8"/>
      <c r="D32" s="41"/>
    </row>
    <row r="33" spans="1:4" ht="18" customHeight="1" x14ac:dyDescent="0.2">
      <c r="A33" s="8" t="s">
        <v>50</v>
      </c>
      <c r="B33" s="9" t="s">
        <v>51</v>
      </c>
      <c r="C33" s="8">
        <v>2200</v>
      </c>
      <c r="D33" s="41"/>
    </row>
    <row r="34" spans="1:4" ht="18" customHeight="1" x14ac:dyDescent="0.2">
      <c r="A34" s="8" t="s">
        <v>52</v>
      </c>
      <c r="B34" s="9" t="s">
        <v>51</v>
      </c>
      <c r="C34" s="8">
        <v>1900</v>
      </c>
      <c r="D34" s="41"/>
    </row>
    <row r="35" spans="1:4" ht="18" customHeight="1" x14ac:dyDescent="0.2">
      <c r="A35" s="8" t="s">
        <v>53</v>
      </c>
      <c r="B35" s="9" t="s">
        <v>51</v>
      </c>
      <c r="C35" s="8">
        <v>2200</v>
      </c>
      <c r="D35" s="41"/>
    </row>
    <row r="36" spans="1:4" ht="18" customHeight="1" x14ac:dyDescent="0.2">
      <c r="A36" s="8" t="s">
        <v>52</v>
      </c>
      <c r="B36" s="9" t="s">
        <v>51</v>
      </c>
      <c r="C36" s="8">
        <v>2200</v>
      </c>
      <c r="D36" s="41"/>
    </row>
    <row r="37" spans="1:4" ht="18" customHeight="1" x14ac:dyDescent="0.2">
      <c r="A37" s="8" t="s">
        <v>56</v>
      </c>
      <c r="B37" s="9" t="s">
        <v>51</v>
      </c>
      <c r="C37" s="8">
        <v>800</v>
      </c>
      <c r="D37" s="41"/>
    </row>
    <row r="38" spans="1:4" ht="18" customHeight="1" x14ac:dyDescent="0.2">
      <c r="A38" s="8" t="s">
        <v>57</v>
      </c>
      <c r="B38" s="9" t="s">
        <v>51</v>
      </c>
      <c r="C38" s="8">
        <v>2200</v>
      </c>
      <c r="D38" s="41"/>
    </row>
    <row r="39" spans="1:4" ht="18" customHeight="1" x14ac:dyDescent="0.2">
      <c r="A39" s="8" t="s">
        <v>58</v>
      </c>
      <c r="B39" s="9" t="s">
        <v>51</v>
      </c>
      <c r="C39" s="8">
        <v>700</v>
      </c>
      <c r="D39" s="41"/>
    </row>
    <row r="40" spans="1:4" ht="18" customHeight="1" x14ac:dyDescent="0.2">
      <c r="A40" s="8"/>
      <c r="B40" s="9"/>
      <c r="C40" s="8"/>
      <c r="D40" s="41"/>
    </row>
    <row r="41" spans="1:4" ht="18" customHeight="1" x14ac:dyDescent="0.2">
      <c r="A41" s="8" t="s">
        <v>59</v>
      </c>
      <c r="B41" s="9"/>
      <c r="C41" s="8"/>
      <c r="D41" s="41"/>
    </row>
    <row r="42" spans="1:4" ht="18" customHeight="1" x14ac:dyDescent="0.2">
      <c r="A42" s="8" t="s">
        <v>60</v>
      </c>
      <c r="B42" s="9" t="s">
        <v>51</v>
      </c>
      <c r="C42" s="8">
        <v>6000</v>
      </c>
      <c r="D42" s="41"/>
    </row>
    <row r="43" spans="1:4" ht="18" customHeight="1" x14ac:dyDescent="0.2">
      <c r="A43" s="8"/>
      <c r="B43" s="9"/>
      <c r="C43" s="8"/>
      <c r="D43" s="41"/>
    </row>
    <row r="44" spans="1:4" ht="18" customHeight="1" x14ac:dyDescent="0.2">
      <c r="A44" s="8" t="s">
        <v>61</v>
      </c>
      <c r="B44" s="9"/>
      <c r="C44" s="8"/>
      <c r="D44" s="41"/>
    </row>
    <row r="45" spans="1:4" ht="18" customHeight="1" x14ac:dyDescent="0.2">
      <c r="A45" s="8" t="s">
        <v>62</v>
      </c>
      <c r="B45" s="9" t="s">
        <v>63</v>
      </c>
      <c r="C45" s="8">
        <v>2600</v>
      </c>
      <c r="D45" s="41"/>
    </row>
    <row r="46" spans="1:4" ht="18" customHeight="1" x14ac:dyDescent="0.2">
      <c r="A46" s="8" t="s">
        <v>64</v>
      </c>
      <c r="B46" s="9" t="s">
        <v>63</v>
      </c>
      <c r="C46" s="8">
        <v>5000</v>
      </c>
      <c r="D46" s="41"/>
    </row>
    <row r="47" spans="1:4" ht="18" customHeight="1" x14ac:dyDescent="0.2">
      <c r="A47" s="8" t="s">
        <v>65</v>
      </c>
      <c r="B47" s="9" t="s">
        <v>63</v>
      </c>
      <c r="C47" s="8">
        <v>3000</v>
      </c>
      <c r="D47" s="41"/>
    </row>
    <row r="48" spans="1:4" ht="18" customHeight="1" x14ac:dyDescent="0.2">
      <c r="A48" s="8" t="s">
        <v>66</v>
      </c>
      <c r="B48" s="9" t="s">
        <v>67</v>
      </c>
      <c r="C48" s="8">
        <v>5000</v>
      </c>
      <c r="D48" s="41"/>
    </row>
    <row r="49" spans="1:4" ht="18" customHeight="1" x14ac:dyDescent="0.2">
      <c r="A49" s="8" t="s">
        <v>68</v>
      </c>
      <c r="B49" s="9" t="s">
        <v>69</v>
      </c>
      <c r="C49" s="8">
        <v>4400</v>
      </c>
      <c r="D49" s="41"/>
    </row>
    <row r="50" spans="1:4" ht="18" customHeight="1" x14ac:dyDescent="0.2">
      <c r="A50" s="8" t="s">
        <v>70</v>
      </c>
      <c r="B50" s="9" t="s">
        <v>71</v>
      </c>
      <c r="C50" s="8">
        <v>2000</v>
      </c>
      <c r="D50" s="41"/>
    </row>
    <row r="51" spans="1:4" ht="18" customHeight="1" x14ac:dyDescent="0.2">
      <c r="A51" s="8" t="s">
        <v>72</v>
      </c>
      <c r="B51" s="9" t="s">
        <v>43</v>
      </c>
      <c r="C51" s="8">
        <v>45</v>
      </c>
      <c r="D51" s="41"/>
    </row>
    <row r="52" spans="1:4" ht="18" customHeight="1" x14ac:dyDescent="0.2">
      <c r="A52" s="8" t="s">
        <v>73</v>
      </c>
      <c r="B52" s="9" t="s">
        <v>74</v>
      </c>
      <c r="C52" s="8">
        <v>1800</v>
      </c>
      <c r="D52" s="41"/>
    </row>
    <row r="53" spans="1:4" ht="18" customHeight="1" x14ac:dyDescent="0.2">
      <c r="A53" s="8" t="s">
        <v>76</v>
      </c>
      <c r="B53" s="9" t="s">
        <v>63</v>
      </c>
      <c r="C53" s="8">
        <v>2900</v>
      </c>
      <c r="D53" s="41"/>
    </row>
    <row r="54" spans="1:4" ht="18" customHeight="1" x14ac:dyDescent="0.2">
      <c r="A54" s="8" t="s">
        <v>77</v>
      </c>
      <c r="B54" s="9" t="s">
        <v>63</v>
      </c>
      <c r="C54" s="8">
        <v>2200</v>
      </c>
      <c r="D54" s="41"/>
    </row>
    <row r="55" spans="1:4" ht="18" customHeight="1" x14ac:dyDescent="0.2">
      <c r="A55" s="8" t="s">
        <v>78</v>
      </c>
      <c r="B55" s="9" t="s">
        <v>63</v>
      </c>
      <c r="C55" s="8">
        <v>3000</v>
      </c>
      <c r="D55" s="41"/>
    </row>
    <row r="56" spans="1:4" ht="18" customHeight="1" x14ac:dyDescent="0.2">
      <c r="A56" s="8" t="s">
        <v>79</v>
      </c>
      <c r="B56" s="9" t="s">
        <v>63</v>
      </c>
      <c r="C56" s="8">
        <v>1000</v>
      </c>
      <c r="D56" s="41"/>
    </row>
    <row r="57" spans="1:4" ht="18" customHeight="1" x14ac:dyDescent="0.2">
      <c r="A57" s="8" t="s">
        <v>80</v>
      </c>
      <c r="B57" s="9" t="s">
        <v>81</v>
      </c>
      <c r="C57" s="8">
        <v>600</v>
      </c>
      <c r="D57" s="41"/>
    </row>
    <row r="58" spans="1:4" ht="18" customHeight="1" x14ac:dyDescent="0.2">
      <c r="A58" s="8" t="s">
        <v>82</v>
      </c>
      <c r="B58" s="9" t="s">
        <v>51</v>
      </c>
      <c r="C58" s="8">
        <v>1200</v>
      </c>
      <c r="D58" s="41"/>
    </row>
    <row r="59" spans="1:4" ht="18" customHeight="1" x14ac:dyDescent="0.2">
      <c r="A59" s="8" t="s">
        <v>83</v>
      </c>
      <c r="B59" s="9" t="s">
        <v>84</v>
      </c>
      <c r="C59" s="8">
        <v>400</v>
      </c>
      <c r="D59" s="41"/>
    </row>
    <row r="60" spans="1:4" ht="18" customHeight="1" x14ac:dyDescent="0.2">
      <c r="A60" s="8" t="s">
        <v>85</v>
      </c>
      <c r="B60" s="9" t="s">
        <v>86</v>
      </c>
      <c r="C60" s="8">
        <v>300</v>
      </c>
      <c r="D60" s="41"/>
    </row>
    <row r="61" spans="1:4" ht="18" customHeight="1" x14ac:dyDescent="0.2">
      <c r="A61" s="8" t="s">
        <v>87</v>
      </c>
      <c r="B61" s="9" t="s">
        <v>23</v>
      </c>
      <c r="C61" s="8">
        <v>1300</v>
      </c>
      <c r="D61" s="41"/>
    </row>
    <row r="62" spans="1:4" ht="18" customHeight="1" x14ac:dyDescent="0.2">
      <c r="A62" s="8" t="s">
        <v>88</v>
      </c>
      <c r="B62" s="9" t="s">
        <v>89</v>
      </c>
      <c r="C62" s="8">
        <v>90</v>
      </c>
    </row>
    <row r="63" spans="1:4" ht="18" customHeight="1" x14ac:dyDescent="0.2">
      <c r="A63" s="8" t="s">
        <v>90</v>
      </c>
      <c r="B63" s="9" t="s">
        <v>91</v>
      </c>
      <c r="C63" s="8">
        <v>1200</v>
      </c>
    </row>
    <row r="64" spans="1:4" ht="18" customHeight="1" x14ac:dyDescent="0.2">
      <c r="A64" s="8" t="s">
        <v>92</v>
      </c>
      <c r="B64" s="9" t="s">
        <v>91</v>
      </c>
      <c r="C64" s="8">
        <v>1100</v>
      </c>
    </row>
    <row r="65" spans="1:3" ht="18" customHeight="1" x14ac:dyDescent="0.2">
      <c r="A65" s="8" t="s">
        <v>93</v>
      </c>
      <c r="B65" s="9" t="s">
        <v>23</v>
      </c>
      <c r="C65" s="8">
        <v>1800</v>
      </c>
    </row>
    <row r="66" spans="1:3" ht="18" customHeight="1" x14ac:dyDescent="0.2">
      <c r="A66" s="8" t="s">
        <v>94</v>
      </c>
      <c r="B66" s="9" t="s">
        <v>95</v>
      </c>
      <c r="C66" s="8">
        <v>1500</v>
      </c>
    </row>
    <row r="67" spans="1:3" ht="18" customHeight="1" x14ac:dyDescent="0.2">
      <c r="A67" s="8" t="s">
        <v>96</v>
      </c>
      <c r="B67" s="9" t="s">
        <v>95</v>
      </c>
      <c r="C67" s="8">
        <v>1500</v>
      </c>
    </row>
    <row r="68" spans="1:3" ht="18" customHeight="1" x14ac:dyDescent="0.2">
      <c r="A68" s="8" t="s">
        <v>100</v>
      </c>
      <c r="B68" s="9" t="s">
        <v>101</v>
      </c>
      <c r="C68" s="8">
        <v>50</v>
      </c>
    </row>
    <row r="69" spans="1:3" ht="18" customHeight="1" x14ac:dyDescent="0.2">
      <c r="A69" s="8" t="s">
        <v>102</v>
      </c>
      <c r="B69" s="9" t="s">
        <v>101</v>
      </c>
      <c r="C69" s="8">
        <v>25</v>
      </c>
    </row>
    <row r="70" spans="1:3" ht="18" customHeight="1" x14ac:dyDescent="0.2">
      <c r="A70" s="8" t="s">
        <v>103</v>
      </c>
      <c r="B70" s="9" t="s">
        <v>104</v>
      </c>
      <c r="C70" s="8">
        <v>750</v>
      </c>
    </row>
    <row r="71" spans="1:3" ht="18" customHeight="1" x14ac:dyDescent="0.2">
      <c r="A71" s="8"/>
      <c r="B71" s="9"/>
      <c r="C71" s="8"/>
    </row>
    <row r="72" spans="1:3" ht="18" customHeight="1" x14ac:dyDescent="0.2">
      <c r="A72" s="8" t="s">
        <v>106</v>
      </c>
      <c r="B72" s="9"/>
      <c r="C72" s="8"/>
    </row>
    <row r="73" spans="1:3" ht="18" customHeight="1" x14ac:dyDescent="0.2">
      <c r="A73" s="8" t="s">
        <v>107</v>
      </c>
      <c r="B73" s="9" t="s">
        <v>51</v>
      </c>
      <c r="C73" s="8">
        <v>2500</v>
      </c>
    </row>
    <row r="74" spans="1:3" ht="18" customHeight="1" x14ac:dyDescent="0.2">
      <c r="A74" s="8" t="s">
        <v>108</v>
      </c>
      <c r="B74" s="9" t="s">
        <v>51</v>
      </c>
      <c r="C74" s="8">
        <v>2000</v>
      </c>
    </row>
    <row r="75" spans="1:3" ht="18" customHeight="1" x14ac:dyDescent="0.2">
      <c r="A75" s="8" t="s">
        <v>109</v>
      </c>
      <c r="B75" s="9" t="s">
        <v>51</v>
      </c>
      <c r="C75" s="8">
        <v>5000</v>
      </c>
    </row>
    <row r="76" spans="1:3" ht="18" customHeight="1" x14ac:dyDescent="0.2">
      <c r="A76" s="8" t="s">
        <v>110</v>
      </c>
      <c r="B76" s="9" t="s">
        <v>51</v>
      </c>
      <c r="C76" s="8">
        <v>2500</v>
      </c>
    </row>
    <row r="77" spans="1:3" ht="18" customHeight="1" x14ac:dyDescent="0.2">
      <c r="A77" s="8" t="s">
        <v>111</v>
      </c>
      <c r="B77" s="9" t="s">
        <v>51</v>
      </c>
      <c r="C77" s="8">
        <v>1500</v>
      </c>
    </row>
    <row r="78" spans="1:3" ht="18" customHeight="1" x14ac:dyDescent="0.2">
      <c r="A78" s="8" t="s">
        <v>112</v>
      </c>
      <c r="B78" s="9" t="s">
        <v>51</v>
      </c>
      <c r="C78" s="8">
        <v>7000</v>
      </c>
    </row>
    <row r="79" spans="1:3" ht="18" customHeight="1" x14ac:dyDescent="0.2">
      <c r="A79" s="8" t="s">
        <v>113</v>
      </c>
      <c r="B79" s="9" t="s">
        <v>51</v>
      </c>
      <c r="C79" s="8">
        <v>4000</v>
      </c>
    </row>
    <row r="80" spans="1:3" ht="18" customHeight="1" x14ac:dyDescent="0.2">
      <c r="A80" s="8" t="s">
        <v>114</v>
      </c>
      <c r="B80" s="9" t="s">
        <v>51</v>
      </c>
      <c r="C80" s="8">
        <v>3000</v>
      </c>
    </row>
    <row r="81" spans="1:3" ht="18" customHeight="1" x14ac:dyDescent="0.2">
      <c r="A81" s="8" t="s">
        <v>115</v>
      </c>
      <c r="B81" s="9" t="s">
        <v>116</v>
      </c>
      <c r="C81" s="8">
        <v>1100</v>
      </c>
    </row>
    <row r="82" spans="1:3" ht="18" customHeight="1" x14ac:dyDescent="0.2">
      <c r="A82" s="8" t="s">
        <v>118</v>
      </c>
      <c r="B82" s="9" t="s">
        <v>119</v>
      </c>
      <c r="C82" s="8">
        <v>4500</v>
      </c>
    </row>
    <row r="83" spans="1:3" ht="18" customHeight="1" x14ac:dyDescent="0.2">
      <c r="A83" s="8" t="s">
        <v>120</v>
      </c>
      <c r="B83" s="9" t="s">
        <v>51</v>
      </c>
      <c r="C83" s="8">
        <v>12000</v>
      </c>
    </row>
    <row r="84" spans="1:3" ht="18" customHeight="1" x14ac:dyDescent="0.2">
      <c r="A84" s="8" t="s">
        <v>121</v>
      </c>
      <c r="B84" s="9" t="s">
        <v>51</v>
      </c>
      <c r="C84" s="8">
        <v>7000</v>
      </c>
    </row>
    <row r="85" spans="1:3" ht="18" customHeight="1" x14ac:dyDescent="0.2">
      <c r="A85" s="8" t="s">
        <v>123</v>
      </c>
      <c r="B85" s="9" t="s">
        <v>51</v>
      </c>
      <c r="C85" s="8">
        <v>600</v>
      </c>
    </row>
    <row r="86" spans="1:3" ht="18" customHeight="1" x14ac:dyDescent="0.2">
      <c r="A86" s="8" t="s">
        <v>124</v>
      </c>
      <c r="B86" s="9" t="s">
        <v>51</v>
      </c>
      <c r="C86" s="8">
        <v>1000</v>
      </c>
    </row>
    <row r="87" spans="1:3" ht="18" customHeight="1" x14ac:dyDescent="0.2">
      <c r="A87" s="8" t="s">
        <v>125</v>
      </c>
      <c r="B87" s="9" t="s">
        <v>51</v>
      </c>
      <c r="C87" s="8">
        <v>9000</v>
      </c>
    </row>
    <row r="88" spans="1:3" ht="18" customHeight="1" x14ac:dyDescent="0.2">
      <c r="A88" s="8" t="s">
        <v>126</v>
      </c>
      <c r="B88" s="9" t="s">
        <v>51</v>
      </c>
      <c r="C88" s="8">
        <v>5000</v>
      </c>
    </row>
    <row r="89" spans="1:3" ht="18" customHeight="1" x14ac:dyDescent="0.2">
      <c r="A89" s="8" t="s">
        <v>127</v>
      </c>
      <c r="B89" s="9" t="s">
        <v>51</v>
      </c>
      <c r="C89" s="8">
        <v>1200</v>
      </c>
    </row>
    <row r="90" spans="1:3" ht="18" customHeight="1" x14ac:dyDescent="0.2">
      <c r="A90" s="8" t="s">
        <v>128</v>
      </c>
      <c r="B90" s="9" t="s">
        <v>129</v>
      </c>
      <c r="C90" s="8">
        <v>250</v>
      </c>
    </row>
    <row r="91" spans="1:3" ht="18" customHeight="1" x14ac:dyDescent="0.2">
      <c r="A91" s="8" t="s">
        <v>130</v>
      </c>
      <c r="B91" s="9" t="s">
        <v>131</v>
      </c>
      <c r="C91" s="8">
        <v>150</v>
      </c>
    </row>
    <row r="92" spans="1:3" ht="18" customHeight="1" x14ac:dyDescent="0.2">
      <c r="A92" s="8" t="s">
        <v>132</v>
      </c>
      <c r="B92" s="9" t="s">
        <v>133</v>
      </c>
      <c r="C92" s="8">
        <v>70</v>
      </c>
    </row>
    <row r="93" spans="1:3" ht="18" customHeight="1" x14ac:dyDescent="0.2">
      <c r="A93" s="8" t="s">
        <v>135</v>
      </c>
      <c r="B93" s="9" t="s">
        <v>51</v>
      </c>
      <c r="C93" s="8">
        <v>1300</v>
      </c>
    </row>
    <row r="94" spans="1:3" ht="18" customHeight="1" x14ac:dyDescent="0.2">
      <c r="A94" s="8" t="s">
        <v>136</v>
      </c>
      <c r="B94" s="9" t="s">
        <v>51</v>
      </c>
      <c r="C94" s="8">
        <v>4000</v>
      </c>
    </row>
    <row r="95" spans="1:3" ht="18" customHeight="1" x14ac:dyDescent="0.2">
      <c r="A95" s="8" t="s">
        <v>137</v>
      </c>
      <c r="B95" s="9" t="s">
        <v>51</v>
      </c>
      <c r="C95" s="8">
        <v>2500</v>
      </c>
    </row>
    <row r="96" spans="1:3" ht="18" customHeight="1" x14ac:dyDescent="0.2">
      <c r="A96" s="8" t="s">
        <v>138</v>
      </c>
      <c r="B96" s="9" t="s">
        <v>139</v>
      </c>
      <c r="C96" s="8">
        <v>1800</v>
      </c>
    </row>
    <row r="97" spans="1:3" ht="18" customHeight="1" x14ac:dyDescent="0.2">
      <c r="A97" s="8"/>
      <c r="B97" s="9"/>
      <c r="C97" s="8"/>
    </row>
    <row r="98" spans="1:3" ht="18" customHeight="1" x14ac:dyDescent="0.2">
      <c r="A98" s="8" t="s">
        <v>17</v>
      </c>
      <c r="B98" s="9"/>
      <c r="C98" s="8"/>
    </row>
    <row r="99" spans="1:3" ht="18" customHeight="1" x14ac:dyDescent="0.2">
      <c r="A99" s="8" t="s">
        <v>144</v>
      </c>
      <c r="B99" s="9" t="s">
        <v>39</v>
      </c>
      <c r="C99" s="8">
        <v>11200</v>
      </c>
    </row>
    <row r="100" spans="1:3" ht="18" customHeight="1" x14ac:dyDescent="0.2">
      <c r="A100" s="8" t="s">
        <v>145</v>
      </c>
      <c r="B100" s="9" t="s">
        <v>39</v>
      </c>
      <c r="C100" s="8">
        <v>9500</v>
      </c>
    </row>
    <row r="101" spans="1:3" ht="18" customHeight="1" x14ac:dyDescent="0.2">
      <c r="A101" s="8" t="s">
        <v>147</v>
      </c>
      <c r="B101" s="9" t="s">
        <v>39</v>
      </c>
      <c r="C101" s="8">
        <v>10000</v>
      </c>
    </row>
    <row r="102" spans="1:3" ht="18" customHeight="1" x14ac:dyDescent="0.2">
      <c r="A102" s="8" t="s">
        <v>148</v>
      </c>
      <c r="B102" s="9" t="s">
        <v>39</v>
      </c>
      <c r="C102" s="8">
        <v>4500</v>
      </c>
    </row>
    <row r="103" spans="1:3" ht="18" customHeight="1" x14ac:dyDescent="0.2">
      <c r="A103" s="8" t="s">
        <v>149</v>
      </c>
      <c r="B103" s="9" t="s">
        <v>39</v>
      </c>
      <c r="C103" s="8">
        <v>6100</v>
      </c>
    </row>
    <row r="104" spans="1:3" ht="18" customHeight="1" x14ac:dyDescent="0.2">
      <c r="A104" s="8" t="s">
        <v>150</v>
      </c>
      <c r="B104" s="9" t="s">
        <v>39</v>
      </c>
      <c r="C104" s="8">
        <v>10500</v>
      </c>
    </row>
    <row r="105" spans="1:3" ht="18" customHeight="1" x14ac:dyDescent="0.2">
      <c r="A105" s="8"/>
      <c r="B105" s="9"/>
      <c r="C105" s="8"/>
    </row>
    <row r="106" spans="1:3" ht="18" customHeight="1" x14ac:dyDescent="0.2">
      <c r="A106" s="8" t="s">
        <v>18</v>
      </c>
      <c r="B106" s="9"/>
      <c r="C106" s="8"/>
    </row>
    <row r="107" spans="1:3" ht="18" customHeight="1" x14ac:dyDescent="0.2">
      <c r="A107" s="8" t="s">
        <v>151</v>
      </c>
      <c r="B107" s="9" t="s">
        <v>51</v>
      </c>
      <c r="C107" s="8">
        <v>650</v>
      </c>
    </row>
    <row r="108" spans="1:3" ht="18" customHeight="1" x14ac:dyDescent="0.2">
      <c r="A108" s="8"/>
      <c r="B108" s="9"/>
      <c r="C108" s="8"/>
    </row>
    <row r="109" spans="1:3" ht="18" customHeight="1" x14ac:dyDescent="0.2">
      <c r="A109" s="8" t="s">
        <v>19</v>
      </c>
      <c r="B109" s="9"/>
      <c r="C109" s="8"/>
    </row>
    <row r="110" spans="1:3" ht="18" customHeight="1" x14ac:dyDescent="0.2">
      <c r="A110" s="8" t="s">
        <v>20</v>
      </c>
      <c r="B110" s="9" t="s">
        <v>152</v>
      </c>
      <c r="C110" s="8">
        <v>850</v>
      </c>
    </row>
    <row r="111" spans="1:3" s="2" customFormat="1" x14ac:dyDescent="0.2">
      <c r="A111" s="12" t="s">
        <v>21</v>
      </c>
      <c r="B111" s="13"/>
      <c r="C111" s="14"/>
    </row>
    <row r="112" spans="1:3" s="2" customFormat="1" x14ac:dyDescent="0.2">
      <c r="A112" s="15" t="s">
        <v>153</v>
      </c>
      <c r="B112" s="13"/>
      <c r="C112" s="14"/>
    </row>
    <row r="113" spans="1:3" s="2" customFormat="1" x14ac:dyDescent="0.2">
      <c r="A113" s="16" t="s">
        <v>167</v>
      </c>
      <c r="B113" s="17"/>
      <c r="C113" s="27"/>
    </row>
    <row r="114" spans="1:3" s="2" customFormat="1" x14ac:dyDescent="0.2">
      <c r="A114" s="28" t="s">
        <v>154</v>
      </c>
      <c r="B114" s="28"/>
      <c r="C114" s="28"/>
    </row>
    <row r="115" spans="1:3" s="2" customFormat="1" x14ac:dyDescent="0.2">
      <c r="A115" s="28" t="s">
        <v>155</v>
      </c>
      <c r="B115" s="16"/>
      <c r="C115" s="15"/>
    </row>
    <row r="116" spans="1:3" s="2" customFormat="1" x14ac:dyDescent="0.2">
      <c r="A116" s="29"/>
      <c r="B116" s="19"/>
      <c r="C116" s="20"/>
    </row>
    <row r="117" spans="1:3" s="2" customFormat="1" x14ac:dyDescent="0.2">
      <c r="A117" s="30"/>
      <c r="B117" s="22"/>
      <c r="C117" s="30"/>
    </row>
    <row r="118" spans="1:3" s="2" customFormat="1" x14ac:dyDescent="0.2">
      <c r="A118" s="30"/>
      <c r="B118" s="22"/>
      <c r="C118" s="30"/>
    </row>
    <row r="119" spans="1:3" s="2" customFormat="1" x14ac:dyDescent="0.2">
      <c r="A119" s="30"/>
      <c r="B119" s="22"/>
      <c r="C119" s="30"/>
    </row>
    <row r="120" spans="1:3" s="2" customFormat="1" x14ac:dyDescent="0.2">
      <c r="A120" s="30"/>
      <c r="B120" s="22"/>
      <c r="C120" s="30"/>
    </row>
    <row r="121" spans="1:3" s="2" customFormat="1" x14ac:dyDescent="0.2">
      <c r="A121" s="30"/>
      <c r="B121" s="22"/>
      <c r="C121" s="30"/>
    </row>
    <row r="122" spans="1:3" s="2" customFormat="1" x14ac:dyDescent="0.2">
      <c r="A122" s="30"/>
      <c r="B122" s="22"/>
      <c r="C122" s="30"/>
    </row>
    <row r="123" spans="1:3" s="2" customFormat="1" x14ac:dyDescent="0.2">
      <c r="A123" s="30"/>
      <c r="B123" s="22"/>
      <c r="C123" s="30"/>
    </row>
    <row r="124" spans="1:3" s="2" customFormat="1" x14ac:dyDescent="0.2">
      <c r="A124" s="30"/>
      <c r="B124" s="22"/>
      <c r="C124" s="30"/>
    </row>
    <row r="125" spans="1:3" s="2" customFormat="1" x14ac:dyDescent="0.2">
      <c r="A125" s="30"/>
      <c r="B125" s="22"/>
      <c r="C125" s="30"/>
    </row>
    <row r="126" spans="1:3" s="2" customFormat="1" x14ac:dyDescent="0.2">
      <c r="A126" s="30"/>
      <c r="B126" s="22"/>
      <c r="C126" s="30"/>
    </row>
    <row r="127" spans="1:3" s="2" customFormat="1" x14ac:dyDescent="0.2">
      <c r="A127" s="32"/>
      <c r="B127" s="1"/>
      <c r="C127" s="32"/>
    </row>
    <row r="128" spans="1:3" s="2" customFormat="1" x14ac:dyDescent="0.2">
      <c r="A128" s="32"/>
      <c r="B128" s="1"/>
      <c r="C128" s="32"/>
    </row>
    <row r="129" spans="1:3" s="2" customFormat="1" x14ac:dyDescent="0.2">
      <c r="A129" s="32"/>
      <c r="B129" s="1"/>
      <c r="C129" s="32"/>
    </row>
    <row r="130" spans="1:3" s="2" customFormat="1" x14ac:dyDescent="0.2">
      <c r="A130" s="32"/>
      <c r="B130" s="1"/>
      <c r="C130" s="32"/>
    </row>
    <row r="131" spans="1:3" s="2" customFormat="1" x14ac:dyDescent="0.2">
      <c r="A131" s="32"/>
      <c r="B131" s="1"/>
      <c r="C131" s="32"/>
    </row>
    <row r="132" spans="1:3" s="2" customFormat="1" x14ac:dyDescent="0.2">
      <c r="A132" s="32"/>
      <c r="B132" s="1"/>
      <c r="C132" s="32"/>
    </row>
    <row r="133" spans="1:3" s="2" customFormat="1" x14ac:dyDescent="0.2">
      <c r="A133" s="32"/>
      <c r="B133" s="1"/>
      <c r="C133" s="32"/>
    </row>
    <row r="134" spans="1:3" s="2" customFormat="1" x14ac:dyDescent="0.2">
      <c r="A134" s="32"/>
      <c r="B134" s="1"/>
      <c r="C134" s="32"/>
    </row>
    <row r="135" spans="1:3" s="2" customFormat="1" x14ac:dyDescent="0.2">
      <c r="B135" s="1"/>
    </row>
    <row r="136" spans="1:3" s="2" customFormat="1" x14ac:dyDescent="0.2">
      <c r="B136" s="1"/>
    </row>
    <row r="137" spans="1:3" s="2" customFormat="1" x14ac:dyDescent="0.2">
      <c r="B137" s="1"/>
    </row>
    <row r="138" spans="1:3" s="2" customFormat="1" x14ac:dyDescent="0.2">
      <c r="B138" s="1"/>
    </row>
    <row r="139" spans="1:3" s="2" customFormat="1" x14ac:dyDescent="0.2">
      <c r="B139" s="1"/>
    </row>
    <row r="140" spans="1:3" s="2" customFormat="1" x14ac:dyDescent="0.2">
      <c r="B140" s="1"/>
    </row>
    <row r="141" spans="1:3" s="2" customFormat="1" x14ac:dyDescent="0.2">
      <c r="B141" s="1"/>
    </row>
    <row r="142" spans="1:3" s="2" customFormat="1" x14ac:dyDescent="0.2">
      <c r="B142" s="1"/>
    </row>
    <row r="143" spans="1:3" s="2" customFormat="1" x14ac:dyDescent="0.2">
      <c r="B143" s="1"/>
    </row>
    <row r="144" spans="1:3" s="2" customFormat="1" x14ac:dyDescent="0.2">
      <c r="B144" s="1"/>
    </row>
    <row r="145" spans="2:2" s="2" customFormat="1" x14ac:dyDescent="0.2">
      <c r="B145" s="1"/>
    </row>
    <row r="146" spans="2:2" s="2" customFormat="1" x14ac:dyDescent="0.2">
      <c r="B146" s="1"/>
    </row>
    <row r="147" spans="2:2" s="2" customFormat="1" x14ac:dyDescent="0.2">
      <c r="B147" s="1"/>
    </row>
    <row r="148" spans="2:2" s="2" customFormat="1" x14ac:dyDescent="0.2">
      <c r="B148" s="1"/>
    </row>
    <row r="149" spans="2:2" s="2" customFormat="1" x14ac:dyDescent="0.2">
      <c r="B149" s="1"/>
    </row>
    <row r="150" spans="2:2" s="2" customFormat="1" x14ac:dyDescent="0.2">
      <c r="B150" s="1"/>
    </row>
    <row r="151" spans="2:2" s="2" customFormat="1" x14ac:dyDescent="0.2">
      <c r="B151" s="1"/>
    </row>
    <row r="152" spans="2:2" s="2" customFormat="1" x14ac:dyDescent="0.2">
      <c r="B152" s="1"/>
    </row>
    <row r="153" spans="2:2" s="2" customFormat="1" x14ac:dyDescent="0.2">
      <c r="B153" s="1"/>
    </row>
    <row r="154" spans="2:2" s="2" customFormat="1" x14ac:dyDescent="0.2">
      <c r="B154" s="1"/>
    </row>
    <row r="155" spans="2:2" s="2" customFormat="1" x14ac:dyDescent="0.2">
      <c r="B155" s="1"/>
    </row>
    <row r="156" spans="2:2" s="2" customFormat="1" x14ac:dyDescent="0.2">
      <c r="B156" s="1"/>
    </row>
    <row r="157" spans="2:2" s="2" customFormat="1" x14ac:dyDescent="0.2">
      <c r="B157" s="1"/>
    </row>
    <row r="158" spans="2:2" s="2" customFormat="1" x14ac:dyDescent="0.2">
      <c r="B158" s="1"/>
    </row>
    <row r="159" spans="2:2" s="2" customFormat="1" x14ac:dyDescent="0.2">
      <c r="B159" s="1"/>
    </row>
  </sheetData>
  <mergeCells count="4">
    <mergeCell ref="A2:C2"/>
    <mergeCell ref="A3:C3"/>
    <mergeCell ref="A5:A7"/>
    <mergeCell ref="B5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E6EAA-2364-445D-AB44-6A49EC048371}">
  <dimension ref="A1:L225"/>
  <sheetViews>
    <sheetView tabSelected="1" zoomScale="90" zoomScaleNormal="90" workbookViewId="0">
      <selection sqref="A1:XFD1048576"/>
    </sheetView>
  </sheetViews>
  <sheetFormatPr baseColWidth="10" defaultColWidth="11.42578125" defaultRowHeight="12.75" x14ac:dyDescent="0.2"/>
  <cols>
    <col min="1" max="1" width="47.42578125" style="18" customWidth="1"/>
    <col min="2" max="2" width="16.28515625" style="18" customWidth="1"/>
    <col min="3" max="9" width="18.140625" style="18" customWidth="1"/>
    <col min="10" max="10" width="9" style="18" customWidth="1"/>
    <col min="11" max="16384" width="11.42578125" style="18"/>
  </cols>
  <sheetData>
    <row r="1" spans="1:10" ht="17.25" customHeight="1" x14ac:dyDescent="0.2">
      <c r="A1" s="2"/>
      <c r="B1" s="2"/>
      <c r="C1" s="2"/>
      <c r="D1" s="2"/>
      <c r="E1" s="2"/>
      <c r="F1" s="2"/>
      <c r="G1" s="2"/>
      <c r="H1" s="2"/>
      <c r="I1" s="2"/>
    </row>
    <row r="2" spans="1:10" ht="30.75" customHeight="1" x14ac:dyDescent="0.2">
      <c r="A2" s="42" t="s">
        <v>0</v>
      </c>
      <c r="B2" s="42"/>
      <c r="C2" s="42"/>
      <c r="D2" s="42"/>
      <c r="E2" s="42"/>
      <c r="F2" s="42"/>
      <c r="G2" s="42"/>
      <c r="H2" s="42"/>
      <c r="I2" s="42"/>
    </row>
    <row r="3" spans="1:10" ht="12" customHeight="1" x14ac:dyDescent="0.2">
      <c r="A3" s="43">
        <v>45623</v>
      </c>
      <c r="B3" s="43"/>
      <c r="C3" s="43"/>
      <c r="D3" s="43"/>
      <c r="E3" s="43"/>
      <c r="F3" s="43"/>
      <c r="G3" s="43"/>
      <c r="H3" s="43"/>
      <c r="I3" s="43"/>
    </row>
    <row r="4" spans="1:10" ht="11.25" customHeight="1" x14ac:dyDescent="0.2">
      <c r="A4" s="3"/>
      <c r="B4" s="3"/>
      <c r="C4" s="3"/>
      <c r="D4" s="3"/>
      <c r="E4" s="3"/>
      <c r="F4" s="3"/>
      <c r="G4" s="3"/>
      <c r="H4" s="3"/>
      <c r="I4" s="3"/>
    </row>
    <row r="5" spans="1:10" ht="27.75" customHeight="1" x14ac:dyDescent="0.2">
      <c r="A5" s="44" t="s">
        <v>1</v>
      </c>
      <c r="B5" s="44" t="s">
        <v>3</v>
      </c>
      <c r="C5" s="47" t="s">
        <v>4</v>
      </c>
      <c r="D5" s="49"/>
      <c r="E5" s="49"/>
      <c r="F5" s="49"/>
      <c r="G5" s="49"/>
      <c r="H5" s="49"/>
      <c r="I5" s="48"/>
    </row>
    <row r="6" spans="1:10" ht="23.25" customHeight="1" x14ac:dyDescent="0.2">
      <c r="A6" s="45"/>
      <c r="B6" s="45"/>
      <c r="C6" s="47" t="s">
        <v>7</v>
      </c>
      <c r="D6" s="49"/>
      <c r="E6" s="49"/>
      <c r="F6" s="49"/>
      <c r="G6" s="49"/>
      <c r="H6" s="49"/>
      <c r="I6" s="48"/>
    </row>
    <row r="7" spans="1:10" ht="27.75" customHeight="1" x14ac:dyDescent="0.2">
      <c r="A7" s="46"/>
      <c r="B7" s="46"/>
      <c r="C7" s="6" t="s">
        <v>9</v>
      </c>
      <c r="D7" s="6" t="s">
        <v>10</v>
      </c>
      <c r="E7" s="6" t="s">
        <v>11</v>
      </c>
      <c r="F7" s="6" t="s">
        <v>12</v>
      </c>
      <c r="G7" s="6" t="s">
        <v>13</v>
      </c>
      <c r="H7" s="6" t="s">
        <v>14</v>
      </c>
      <c r="I7" s="6" t="s">
        <v>15</v>
      </c>
    </row>
    <row r="8" spans="1:10" ht="24.75" customHeight="1" x14ac:dyDescent="0.2">
      <c r="A8" s="7" t="s">
        <v>16</v>
      </c>
      <c r="B8" s="26"/>
      <c r="C8" s="26"/>
      <c r="D8" s="26"/>
      <c r="E8" s="34"/>
      <c r="F8" s="34"/>
      <c r="G8" s="34"/>
      <c r="H8" s="34"/>
      <c r="I8" s="34"/>
    </row>
    <row r="9" spans="1:10" ht="24.75" customHeight="1" x14ac:dyDescent="0.2">
      <c r="A9" s="8" t="s">
        <v>22</v>
      </c>
      <c r="B9" s="10" t="s">
        <v>158</v>
      </c>
      <c r="C9" s="35">
        <v>39</v>
      </c>
      <c r="D9" s="35">
        <v>39</v>
      </c>
      <c r="E9" s="35">
        <v>40</v>
      </c>
      <c r="F9" s="35">
        <v>39</v>
      </c>
      <c r="G9" s="36">
        <v>40</v>
      </c>
      <c r="H9" s="35">
        <v>40</v>
      </c>
      <c r="I9" s="8">
        <v>43.952083333333334</v>
      </c>
      <c r="J9" s="24"/>
    </row>
    <row r="10" spans="1:10" ht="24.75" customHeight="1" x14ac:dyDescent="0.2">
      <c r="A10" s="8" t="s">
        <v>24</v>
      </c>
      <c r="B10" s="10" t="s">
        <v>158</v>
      </c>
      <c r="C10" s="35">
        <v>34</v>
      </c>
      <c r="D10" s="35">
        <v>36</v>
      </c>
      <c r="E10" s="35">
        <v>36</v>
      </c>
      <c r="F10" s="35">
        <v>35</v>
      </c>
      <c r="G10" s="36">
        <v>37</v>
      </c>
      <c r="H10" s="35">
        <v>36</v>
      </c>
      <c r="I10" s="8">
        <v>40.555555555555557</v>
      </c>
      <c r="J10" s="24"/>
    </row>
    <row r="11" spans="1:10" ht="24.75" customHeight="1" x14ac:dyDescent="0.2">
      <c r="A11" s="8" t="s">
        <v>26</v>
      </c>
      <c r="B11" s="10" t="s">
        <v>158</v>
      </c>
      <c r="C11" s="35">
        <v>29</v>
      </c>
      <c r="D11" s="35">
        <v>33</v>
      </c>
      <c r="E11" s="35">
        <v>34</v>
      </c>
      <c r="F11" s="35">
        <v>33</v>
      </c>
      <c r="G11" s="36">
        <v>33</v>
      </c>
      <c r="H11" s="35">
        <v>35</v>
      </c>
      <c r="I11" s="8">
        <v>33.233333333333334</v>
      </c>
      <c r="J11" s="24"/>
    </row>
    <row r="12" spans="1:10" ht="24.75" customHeight="1" x14ac:dyDescent="0.2">
      <c r="A12" s="8" t="s">
        <v>27</v>
      </c>
      <c r="B12" s="10" t="s">
        <v>158</v>
      </c>
      <c r="C12" s="35">
        <v>25</v>
      </c>
      <c r="D12" s="35">
        <v>20</v>
      </c>
      <c r="E12" s="35">
        <v>25</v>
      </c>
      <c r="F12" s="35">
        <v>23</v>
      </c>
      <c r="G12" s="36">
        <v>25</v>
      </c>
      <c r="H12" s="35">
        <v>20</v>
      </c>
      <c r="I12" s="8">
        <v>0</v>
      </c>
      <c r="J12" s="24"/>
    </row>
    <row r="13" spans="1:10" ht="24.75" customHeight="1" x14ac:dyDescent="0.2">
      <c r="A13" s="8"/>
      <c r="B13" s="10"/>
      <c r="C13" s="35"/>
      <c r="D13" s="35"/>
      <c r="E13" s="35"/>
      <c r="F13" s="35"/>
      <c r="G13" s="36"/>
      <c r="H13" s="35"/>
      <c r="I13" s="8"/>
      <c r="J13" s="24"/>
    </row>
    <row r="14" spans="1:10" ht="24.75" customHeight="1" x14ac:dyDescent="0.2">
      <c r="A14" s="8" t="s">
        <v>28</v>
      </c>
      <c r="B14" s="10"/>
      <c r="C14" s="35"/>
      <c r="D14" s="35"/>
      <c r="E14" s="35"/>
      <c r="F14" s="35"/>
      <c r="G14" s="36"/>
      <c r="H14" s="35"/>
      <c r="I14" s="8"/>
      <c r="J14" s="24"/>
    </row>
    <row r="15" spans="1:10" ht="24.75" customHeight="1" x14ac:dyDescent="0.2">
      <c r="A15" s="8" t="s">
        <v>29</v>
      </c>
      <c r="B15" s="10" t="s">
        <v>158</v>
      </c>
      <c r="C15" s="35">
        <v>70</v>
      </c>
      <c r="D15" s="35">
        <v>75</v>
      </c>
      <c r="E15" s="35">
        <v>70</v>
      </c>
      <c r="F15" s="35">
        <v>72</v>
      </c>
      <c r="G15" s="36">
        <v>70</v>
      </c>
      <c r="H15" s="35">
        <v>70</v>
      </c>
      <c r="I15" s="8">
        <v>92.25</v>
      </c>
      <c r="J15" s="24"/>
    </row>
    <row r="16" spans="1:10" ht="24.75" customHeight="1" x14ac:dyDescent="0.2">
      <c r="A16" s="8" t="s">
        <v>30</v>
      </c>
      <c r="B16" s="10" t="s">
        <v>158</v>
      </c>
      <c r="C16" s="35">
        <v>85</v>
      </c>
      <c r="D16" s="35">
        <v>90</v>
      </c>
      <c r="E16" s="35">
        <v>90</v>
      </c>
      <c r="F16" s="35">
        <v>85</v>
      </c>
      <c r="G16" s="36">
        <v>85</v>
      </c>
      <c r="H16" s="35">
        <v>75</v>
      </c>
      <c r="I16" s="8">
        <v>93.6</v>
      </c>
      <c r="J16" s="24"/>
    </row>
    <row r="17" spans="1:10" ht="24.75" customHeight="1" x14ac:dyDescent="0.2">
      <c r="A17" s="8" t="s">
        <v>31</v>
      </c>
      <c r="B17" s="10" t="s">
        <v>158</v>
      </c>
      <c r="C17" s="35">
        <v>55</v>
      </c>
      <c r="D17" s="35">
        <v>60</v>
      </c>
      <c r="E17" s="35">
        <v>55</v>
      </c>
      <c r="F17" s="35">
        <v>60</v>
      </c>
      <c r="G17" s="36">
        <v>60</v>
      </c>
      <c r="H17" s="35">
        <v>60</v>
      </c>
      <c r="I17" s="8">
        <v>160.80000000000001</v>
      </c>
      <c r="J17" s="24"/>
    </row>
    <row r="18" spans="1:10" ht="24.75" customHeight="1" x14ac:dyDescent="0.2">
      <c r="A18" s="8" t="s">
        <v>32</v>
      </c>
      <c r="B18" s="10" t="s">
        <v>158</v>
      </c>
      <c r="C18" s="35">
        <v>60</v>
      </c>
      <c r="D18" s="35">
        <v>70</v>
      </c>
      <c r="E18" s="35">
        <v>60</v>
      </c>
      <c r="F18" s="35">
        <v>60</v>
      </c>
      <c r="G18" s="36">
        <v>60</v>
      </c>
      <c r="H18" s="35">
        <v>60</v>
      </c>
      <c r="I18" s="8">
        <v>65.466666666666669</v>
      </c>
      <c r="J18" s="24"/>
    </row>
    <row r="19" spans="1:10" ht="24.75" customHeight="1" x14ac:dyDescent="0.2">
      <c r="A19" s="8" t="s">
        <v>33</v>
      </c>
      <c r="B19" s="10" t="s">
        <v>158</v>
      </c>
      <c r="C19" s="35">
        <v>0</v>
      </c>
      <c r="D19" s="35">
        <v>0</v>
      </c>
      <c r="E19" s="35">
        <v>0</v>
      </c>
      <c r="F19" s="35">
        <v>0</v>
      </c>
      <c r="G19" s="36">
        <v>0</v>
      </c>
      <c r="H19" s="35">
        <v>0</v>
      </c>
      <c r="I19" s="8">
        <v>65.466666666666669</v>
      </c>
      <c r="J19" s="24"/>
    </row>
    <row r="20" spans="1:10" ht="24.75" customHeight="1" x14ac:dyDescent="0.2">
      <c r="A20" s="8" t="s">
        <v>34</v>
      </c>
      <c r="B20" s="10" t="s">
        <v>158</v>
      </c>
      <c r="C20" s="35">
        <v>55</v>
      </c>
      <c r="D20" s="35">
        <v>70</v>
      </c>
      <c r="E20" s="35">
        <v>50</v>
      </c>
      <c r="F20" s="35">
        <v>60</v>
      </c>
      <c r="G20" s="36">
        <v>60</v>
      </c>
      <c r="H20" s="35">
        <v>60</v>
      </c>
      <c r="I20" s="8">
        <v>54.879999999999995</v>
      </c>
      <c r="J20" s="24"/>
    </row>
    <row r="21" spans="1:10" ht="24.75" customHeight="1" x14ac:dyDescent="0.2">
      <c r="A21" s="8" t="s">
        <v>35</v>
      </c>
      <c r="B21" s="10" t="s">
        <v>158</v>
      </c>
      <c r="C21" s="35">
        <v>140</v>
      </c>
      <c r="D21" s="35">
        <v>160</v>
      </c>
      <c r="E21" s="35">
        <v>125</v>
      </c>
      <c r="F21" s="35">
        <v>160</v>
      </c>
      <c r="G21" s="36">
        <v>160</v>
      </c>
      <c r="H21" s="35">
        <v>150</v>
      </c>
      <c r="I21" s="8">
        <v>158.47499999999999</v>
      </c>
      <c r="J21" s="24"/>
    </row>
    <row r="22" spans="1:10" ht="24.75" customHeight="1" x14ac:dyDescent="0.2">
      <c r="A22" s="8" t="s">
        <v>36</v>
      </c>
      <c r="B22" s="10" t="s">
        <v>158</v>
      </c>
      <c r="C22" s="35">
        <v>40</v>
      </c>
      <c r="D22" s="35">
        <v>0</v>
      </c>
      <c r="E22" s="35">
        <v>45</v>
      </c>
      <c r="F22" s="35">
        <v>60</v>
      </c>
      <c r="G22" s="36">
        <v>0</v>
      </c>
      <c r="H22" s="35">
        <v>50</v>
      </c>
      <c r="I22" s="8">
        <v>0</v>
      </c>
      <c r="J22" s="24"/>
    </row>
    <row r="23" spans="1:10" ht="24.75" customHeight="1" x14ac:dyDescent="0.2">
      <c r="A23" s="8"/>
      <c r="B23" s="10"/>
      <c r="C23" s="35"/>
      <c r="D23" s="35"/>
      <c r="E23" s="35"/>
      <c r="F23" s="35"/>
      <c r="G23" s="36"/>
      <c r="H23" s="35"/>
      <c r="I23" s="8"/>
      <c r="J23" s="24"/>
    </row>
    <row r="24" spans="1:10" ht="24.75" customHeight="1" x14ac:dyDescent="0.2">
      <c r="A24" s="8" t="s">
        <v>37</v>
      </c>
      <c r="B24" s="10"/>
      <c r="C24" s="35"/>
      <c r="D24" s="35"/>
      <c r="E24" s="35"/>
      <c r="F24" s="35"/>
      <c r="G24" s="36"/>
      <c r="H24" s="35"/>
      <c r="I24" s="8"/>
      <c r="J24" s="24"/>
    </row>
    <row r="25" spans="1:10" ht="24.75" customHeight="1" x14ac:dyDescent="0.2">
      <c r="A25" s="8" t="s">
        <v>38</v>
      </c>
      <c r="B25" s="10" t="s">
        <v>158</v>
      </c>
      <c r="C25" s="35">
        <v>26</v>
      </c>
      <c r="D25" s="35">
        <v>35</v>
      </c>
      <c r="E25" s="35">
        <v>30</v>
      </c>
      <c r="F25" s="35">
        <v>30</v>
      </c>
      <c r="G25" s="36">
        <v>35</v>
      </c>
      <c r="H25" s="35">
        <v>30</v>
      </c>
      <c r="I25" s="8">
        <v>31.737500000000001</v>
      </c>
      <c r="J25" s="24"/>
    </row>
    <row r="26" spans="1:10" ht="24.75" customHeight="1" x14ac:dyDescent="0.2">
      <c r="A26" s="8" t="s">
        <v>40</v>
      </c>
      <c r="B26" s="10" t="s">
        <v>158</v>
      </c>
      <c r="C26" s="35">
        <v>55</v>
      </c>
      <c r="D26" s="35">
        <v>70</v>
      </c>
      <c r="E26" s="35">
        <v>45</v>
      </c>
      <c r="F26" s="35">
        <v>70</v>
      </c>
      <c r="G26" s="36">
        <v>50</v>
      </c>
      <c r="H26" s="35">
        <v>50</v>
      </c>
      <c r="I26" s="8">
        <v>0</v>
      </c>
      <c r="J26" s="24"/>
    </row>
    <row r="27" spans="1:10" ht="24.75" customHeight="1" x14ac:dyDescent="0.2">
      <c r="A27" s="8" t="s">
        <v>41</v>
      </c>
      <c r="B27" s="10" t="s">
        <v>158</v>
      </c>
      <c r="C27" s="35">
        <v>65</v>
      </c>
      <c r="D27" s="35">
        <v>80</v>
      </c>
      <c r="E27" s="35">
        <v>85</v>
      </c>
      <c r="F27" s="35">
        <v>0</v>
      </c>
      <c r="G27" s="36">
        <v>75</v>
      </c>
      <c r="H27" s="35">
        <v>80</v>
      </c>
      <c r="I27" s="8">
        <v>81.316666666666663</v>
      </c>
      <c r="J27" s="24"/>
    </row>
    <row r="28" spans="1:10" ht="24.75" customHeight="1" x14ac:dyDescent="0.2">
      <c r="A28" s="8" t="s">
        <v>42</v>
      </c>
      <c r="B28" s="10" t="s">
        <v>158</v>
      </c>
      <c r="C28" s="35">
        <v>40</v>
      </c>
      <c r="D28" s="35">
        <v>40</v>
      </c>
      <c r="E28" s="35">
        <v>45</v>
      </c>
      <c r="F28" s="35">
        <v>45</v>
      </c>
      <c r="G28" s="36">
        <v>50</v>
      </c>
      <c r="H28" s="35">
        <v>40</v>
      </c>
      <c r="I28" s="8">
        <v>41</v>
      </c>
      <c r="J28" s="24"/>
    </row>
    <row r="29" spans="1:10" ht="24.75" customHeight="1" x14ac:dyDescent="0.2">
      <c r="A29" s="8" t="s">
        <v>44</v>
      </c>
      <c r="B29" s="10" t="s">
        <v>158</v>
      </c>
      <c r="C29" s="35">
        <v>70</v>
      </c>
      <c r="D29" s="35">
        <v>80</v>
      </c>
      <c r="E29" s="35">
        <v>80</v>
      </c>
      <c r="F29" s="35">
        <v>70</v>
      </c>
      <c r="G29" s="36">
        <v>90</v>
      </c>
      <c r="H29" s="35">
        <v>80</v>
      </c>
      <c r="I29" s="8">
        <v>67.983333333333334</v>
      </c>
      <c r="J29" s="24"/>
    </row>
    <row r="30" spans="1:10" ht="24.75" customHeight="1" x14ac:dyDescent="0.2">
      <c r="A30" s="8" t="s">
        <v>45</v>
      </c>
      <c r="B30" s="10" t="s">
        <v>158</v>
      </c>
      <c r="C30" s="35">
        <v>55</v>
      </c>
      <c r="D30" s="35">
        <v>65</v>
      </c>
      <c r="E30" s="35">
        <v>65</v>
      </c>
      <c r="F30" s="35">
        <v>70</v>
      </c>
      <c r="G30" s="36">
        <v>75</v>
      </c>
      <c r="H30" s="35">
        <v>60</v>
      </c>
      <c r="I30" s="8">
        <v>68.987499999999997</v>
      </c>
      <c r="J30" s="24"/>
    </row>
    <row r="31" spans="1:10" ht="24.75" customHeight="1" x14ac:dyDescent="0.2">
      <c r="A31" s="8" t="s">
        <v>46</v>
      </c>
      <c r="B31" s="10" t="s">
        <v>158</v>
      </c>
      <c r="C31" s="35">
        <v>35</v>
      </c>
      <c r="D31" s="35">
        <v>45</v>
      </c>
      <c r="E31" s="35">
        <v>40</v>
      </c>
      <c r="F31" s="35">
        <v>40</v>
      </c>
      <c r="G31" s="36">
        <v>40</v>
      </c>
      <c r="H31" s="35">
        <v>35</v>
      </c>
      <c r="I31" s="8">
        <v>68.987499999999997</v>
      </c>
      <c r="J31" s="24"/>
    </row>
    <row r="32" spans="1:10" ht="24.75" customHeight="1" x14ac:dyDescent="0.2">
      <c r="A32" s="8" t="s">
        <v>47</v>
      </c>
      <c r="B32" s="10" t="s">
        <v>158</v>
      </c>
      <c r="C32" s="35">
        <v>18</v>
      </c>
      <c r="D32" s="35">
        <v>25</v>
      </c>
      <c r="E32" s="35">
        <v>20</v>
      </c>
      <c r="F32" s="35">
        <v>25</v>
      </c>
      <c r="G32" s="36">
        <v>25</v>
      </c>
      <c r="H32" s="35">
        <v>16</v>
      </c>
      <c r="I32" s="8">
        <v>0</v>
      </c>
      <c r="J32" s="24"/>
    </row>
    <row r="33" spans="1:10" ht="24.75" customHeight="1" x14ac:dyDescent="0.2">
      <c r="A33" s="8" t="s">
        <v>48</v>
      </c>
      <c r="B33" s="10" t="s">
        <v>158</v>
      </c>
      <c r="C33" s="35">
        <v>0</v>
      </c>
      <c r="D33" s="35">
        <v>0</v>
      </c>
      <c r="E33" s="35">
        <v>0</v>
      </c>
      <c r="F33" s="35">
        <v>0</v>
      </c>
      <c r="G33" s="36">
        <v>0</v>
      </c>
      <c r="H33" s="35">
        <v>0</v>
      </c>
      <c r="I33" s="8">
        <v>22.737500000000001</v>
      </c>
      <c r="J33" s="24"/>
    </row>
    <row r="34" spans="1:10" ht="24.75" customHeight="1" x14ac:dyDescent="0.2">
      <c r="A34" s="8"/>
      <c r="B34" s="10"/>
      <c r="C34" s="35"/>
      <c r="D34" s="35"/>
      <c r="E34" s="35"/>
      <c r="F34" s="35"/>
      <c r="G34" s="36"/>
      <c r="H34" s="35"/>
      <c r="I34" s="8"/>
      <c r="J34" s="24"/>
    </row>
    <row r="35" spans="1:10" ht="24.75" customHeight="1" x14ac:dyDescent="0.2">
      <c r="A35" s="8" t="s">
        <v>49</v>
      </c>
      <c r="B35" s="10"/>
      <c r="C35" s="35"/>
      <c r="D35" s="35"/>
      <c r="E35" s="35"/>
      <c r="F35" s="35"/>
      <c r="G35" s="36"/>
      <c r="H35" s="35"/>
      <c r="I35" s="8"/>
      <c r="J35" s="24"/>
    </row>
    <row r="36" spans="1:10" ht="24.75" customHeight="1" x14ac:dyDescent="0.2">
      <c r="A36" s="8" t="s">
        <v>50</v>
      </c>
      <c r="B36" s="10" t="s">
        <v>89</v>
      </c>
      <c r="C36" s="35">
        <v>26</v>
      </c>
      <c r="D36" s="35">
        <v>30</v>
      </c>
      <c r="E36" s="35">
        <v>27</v>
      </c>
      <c r="F36" s="35">
        <v>28</v>
      </c>
      <c r="G36" s="36">
        <v>30</v>
      </c>
      <c r="H36" s="35">
        <v>25</v>
      </c>
      <c r="I36" s="8">
        <v>19</v>
      </c>
      <c r="J36" s="24"/>
    </row>
    <row r="37" spans="1:10" ht="24.75" customHeight="1" x14ac:dyDescent="0.2">
      <c r="A37" s="8" t="s">
        <v>52</v>
      </c>
      <c r="B37" s="10" t="s">
        <v>89</v>
      </c>
      <c r="C37" s="35">
        <v>23</v>
      </c>
      <c r="D37" s="35">
        <v>25</v>
      </c>
      <c r="E37" s="35">
        <v>24</v>
      </c>
      <c r="F37" s="35">
        <v>24</v>
      </c>
      <c r="G37" s="36">
        <v>25</v>
      </c>
      <c r="H37" s="35">
        <v>18</v>
      </c>
      <c r="I37" s="8">
        <v>19</v>
      </c>
      <c r="J37" s="24"/>
    </row>
    <row r="38" spans="1:10" ht="24.75" customHeight="1" x14ac:dyDescent="0.2">
      <c r="A38" s="8" t="s">
        <v>53</v>
      </c>
      <c r="B38" s="10" t="s">
        <v>89</v>
      </c>
      <c r="C38" s="35">
        <v>26</v>
      </c>
      <c r="D38" s="35">
        <v>0</v>
      </c>
      <c r="E38" s="35">
        <v>0</v>
      </c>
      <c r="F38" s="35">
        <v>0</v>
      </c>
      <c r="G38" s="36">
        <v>0</v>
      </c>
      <c r="H38" s="35">
        <v>0</v>
      </c>
      <c r="I38" s="8">
        <v>0</v>
      </c>
      <c r="J38" s="24"/>
    </row>
    <row r="39" spans="1:10" ht="24.75" customHeight="1" x14ac:dyDescent="0.2">
      <c r="A39" s="8" t="s">
        <v>52</v>
      </c>
      <c r="B39" s="10" t="s">
        <v>89</v>
      </c>
      <c r="C39" s="35">
        <v>23</v>
      </c>
      <c r="D39" s="35">
        <v>0</v>
      </c>
      <c r="E39" s="35">
        <v>0</v>
      </c>
      <c r="F39" s="35">
        <v>0</v>
      </c>
      <c r="G39" s="36">
        <v>0</v>
      </c>
      <c r="H39" s="35">
        <v>0</v>
      </c>
      <c r="I39" s="8">
        <v>0</v>
      </c>
      <c r="J39" s="24"/>
    </row>
    <row r="40" spans="1:10" ht="24.75" customHeight="1" x14ac:dyDescent="0.2">
      <c r="A40" s="8" t="s">
        <v>54</v>
      </c>
      <c r="B40" s="10" t="s">
        <v>89</v>
      </c>
      <c r="C40" s="35">
        <v>0</v>
      </c>
      <c r="D40" s="35">
        <v>0</v>
      </c>
      <c r="E40" s="35">
        <v>22</v>
      </c>
      <c r="F40" s="35">
        <v>0</v>
      </c>
      <c r="G40" s="36">
        <v>0</v>
      </c>
      <c r="H40" s="35">
        <v>0</v>
      </c>
      <c r="I40" s="8">
        <v>0</v>
      </c>
      <c r="J40" s="24"/>
    </row>
    <row r="41" spans="1:10" ht="24.75" customHeight="1" x14ac:dyDescent="0.2">
      <c r="A41" s="8" t="s">
        <v>55</v>
      </c>
      <c r="B41" s="10" t="s">
        <v>89</v>
      </c>
      <c r="C41" s="35">
        <v>0</v>
      </c>
      <c r="D41" s="35">
        <v>0</v>
      </c>
      <c r="E41" s="35">
        <v>17</v>
      </c>
      <c r="F41" s="35">
        <v>0</v>
      </c>
      <c r="G41" s="36">
        <v>0</v>
      </c>
      <c r="H41" s="35">
        <v>0</v>
      </c>
      <c r="I41" s="8">
        <v>0</v>
      </c>
      <c r="J41" s="24"/>
    </row>
    <row r="42" spans="1:10" ht="24.75" customHeight="1" x14ac:dyDescent="0.2">
      <c r="A42" s="8" t="s">
        <v>56</v>
      </c>
      <c r="B42" s="10" t="s">
        <v>89</v>
      </c>
      <c r="C42" s="35">
        <v>12</v>
      </c>
      <c r="D42" s="35">
        <v>0</v>
      </c>
      <c r="E42" s="35">
        <v>0</v>
      </c>
      <c r="F42" s="35">
        <v>0</v>
      </c>
      <c r="G42" s="36">
        <v>0</v>
      </c>
      <c r="H42" s="35">
        <v>0</v>
      </c>
      <c r="I42" s="8">
        <v>0</v>
      </c>
      <c r="J42" s="24"/>
    </row>
    <row r="43" spans="1:10" ht="24.75" customHeight="1" x14ac:dyDescent="0.2">
      <c r="A43" s="8" t="s">
        <v>57</v>
      </c>
      <c r="B43" s="10" t="s">
        <v>89</v>
      </c>
      <c r="C43" s="35">
        <v>25</v>
      </c>
      <c r="D43" s="35">
        <v>25</v>
      </c>
      <c r="E43" s="35">
        <v>24</v>
      </c>
      <c r="F43" s="35">
        <v>0</v>
      </c>
      <c r="G43" s="36">
        <v>25</v>
      </c>
      <c r="H43" s="35">
        <v>25</v>
      </c>
      <c r="I43" s="8">
        <v>19.316666666666666</v>
      </c>
      <c r="J43" s="24"/>
    </row>
    <row r="44" spans="1:10" ht="24.75" customHeight="1" x14ac:dyDescent="0.2">
      <c r="A44" s="8" t="s">
        <v>58</v>
      </c>
      <c r="B44" s="10" t="s">
        <v>89</v>
      </c>
      <c r="C44" s="35">
        <v>8</v>
      </c>
      <c r="D44" s="35">
        <v>9</v>
      </c>
      <c r="E44" s="35">
        <v>7</v>
      </c>
      <c r="F44" s="35">
        <v>8</v>
      </c>
      <c r="G44" s="36">
        <v>8</v>
      </c>
      <c r="H44" s="35">
        <v>7</v>
      </c>
      <c r="I44" s="8">
        <v>8</v>
      </c>
      <c r="J44" s="24"/>
    </row>
    <row r="45" spans="1:10" ht="24.75" customHeight="1" x14ac:dyDescent="0.2">
      <c r="A45" s="8"/>
      <c r="B45" s="10"/>
      <c r="C45" s="35"/>
      <c r="D45" s="35"/>
      <c r="E45" s="35"/>
      <c r="F45" s="35"/>
      <c r="G45" s="36"/>
      <c r="H45" s="35"/>
      <c r="I45" s="8"/>
      <c r="J45" s="24"/>
    </row>
    <row r="46" spans="1:10" ht="24.75" customHeight="1" x14ac:dyDescent="0.2">
      <c r="A46" s="8" t="s">
        <v>59</v>
      </c>
      <c r="B46" s="10"/>
      <c r="C46" s="35"/>
      <c r="D46" s="35"/>
      <c r="E46" s="35"/>
      <c r="F46" s="35"/>
      <c r="G46" s="36"/>
      <c r="H46" s="35"/>
      <c r="I46" s="8"/>
      <c r="J46" s="24"/>
    </row>
    <row r="47" spans="1:10" ht="24.75" customHeight="1" x14ac:dyDescent="0.2">
      <c r="A47" s="8" t="s">
        <v>60</v>
      </c>
      <c r="B47" s="10" t="s">
        <v>89</v>
      </c>
      <c r="C47" s="35">
        <v>75</v>
      </c>
      <c r="D47" s="35">
        <v>75</v>
      </c>
      <c r="E47" s="35">
        <v>75</v>
      </c>
      <c r="F47" s="35">
        <v>75</v>
      </c>
      <c r="G47" s="36">
        <v>85</v>
      </c>
      <c r="H47" s="35">
        <v>70</v>
      </c>
      <c r="I47" s="8">
        <v>22.737500000000001</v>
      </c>
      <c r="J47" s="24"/>
    </row>
    <row r="48" spans="1:10" ht="24.75" customHeight="1" x14ac:dyDescent="0.2">
      <c r="A48" s="8"/>
      <c r="B48" s="10"/>
      <c r="C48" s="35"/>
      <c r="D48" s="35"/>
      <c r="E48" s="35"/>
      <c r="F48" s="35"/>
      <c r="G48" s="36"/>
      <c r="H48" s="35"/>
      <c r="I48" s="8"/>
      <c r="J48" s="24"/>
    </row>
    <row r="49" spans="1:10" ht="24.75" customHeight="1" x14ac:dyDescent="0.2">
      <c r="A49" s="8" t="s">
        <v>61</v>
      </c>
      <c r="B49" s="10"/>
      <c r="C49" s="35"/>
      <c r="D49" s="35"/>
      <c r="E49" s="35"/>
      <c r="F49" s="35"/>
      <c r="G49" s="36"/>
      <c r="H49" s="35"/>
      <c r="I49" s="8"/>
      <c r="J49" s="24"/>
    </row>
    <row r="50" spans="1:10" ht="24.75" customHeight="1" x14ac:dyDescent="0.2">
      <c r="A50" s="8" t="s">
        <v>62</v>
      </c>
      <c r="B50" s="10" t="s">
        <v>158</v>
      </c>
      <c r="C50" s="35">
        <v>65</v>
      </c>
      <c r="D50" s="35">
        <v>70</v>
      </c>
      <c r="E50" s="35">
        <v>70</v>
      </c>
      <c r="F50" s="35">
        <v>80</v>
      </c>
      <c r="G50" s="36">
        <v>70</v>
      </c>
      <c r="H50" s="35">
        <v>60</v>
      </c>
      <c r="I50" s="8">
        <v>51.487499999999997</v>
      </c>
      <c r="J50" s="24"/>
    </row>
    <row r="51" spans="1:10" ht="24.75" customHeight="1" x14ac:dyDescent="0.2">
      <c r="A51" s="8" t="s">
        <v>64</v>
      </c>
      <c r="B51" s="10" t="s">
        <v>158</v>
      </c>
      <c r="C51" s="35">
        <v>140</v>
      </c>
      <c r="D51" s="35">
        <v>200</v>
      </c>
      <c r="E51" s="35">
        <v>175</v>
      </c>
      <c r="F51" s="35">
        <v>200</v>
      </c>
      <c r="G51" s="36">
        <v>200</v>
      </c>
      <c r="H51" s="35">
        <v>150</v>
      </c>
      <c r="I51" s="8">
        <v>139</v>
      </c>
      <c r="J51" s="24"/>
    </row>
    <row r="52" spans="1:10" ht="24.75" customHeight="1" x14ac:dyDescent="0.2">
      <c r="A52" s="8" t="s">
        <v>65</v>
      </c>
      <c r="B52" s="10" t="s">
        <v>158</v>
      </c>
      <c r="C52" s="35">
        <v>125</v>
      </c>
      <c r="D52" s="35">
        <v>0</v>
      </c>
      <c r="E52" s="35">
        <v>0</v>
      </c>
      <c r="F52" s="35">
        <v>0</v>
      </c>
      <c r="G52" s="36">
        <v>0</v>
      </c>
      <c r="H52" s="35">
        <v>0</v>
      </c>
      <c r="I52" s="8">
        <v>0</v>
      </c>
      <c r="J52" s="24"/>
    </row>
    <row r="53" spans="1:10" ht="24.75" customHeight="1" x14ac:dyDescent="0.2">
      <c r="A53" s="8" t="s">
        <v>66</v>
      </c>
      <c r="B53" s="10" t="s">
        <v>158</v>
      </c>
      <c r="C53" s="35">
        <v>70</v>
      </c>
      <c r="D53" s="35">
        <v>75</v>
      </c>
      <c r="E53" s="35">
        <v>80</v>
      </c>
      <c r="F53" s="35">
        <v>85</v>
      </c>
      <c r="G53" s="36">
        <v>80</v>
      </c>
      <c r="H53" s="35">
        <v>55</v>
      </c>
      <c r="I53" s="8">
        <v>76.737499999999997</v>
      </c>
      <c r="J53" s="24"/>
    </row>
    <row r="54" spans="1:10" ht="24.75" customHeight="1" x14ac:dyDescent="0.2">
      <c r="A54" s="8" t="s">
        <v>68</v>
      </c>
      <c r="B54" s="10" t="s">
        <v>158</v>
      </c>
      <c r="C54" s="35">
        <v>210</v>
      </c>
      <c r="D54" s="35">
        <v>220</v>
      </c>
      <c r="E54" s="35">
        <v>230</v>
      </c>
      <c r="F54" s="35">
        <v>225</v>
      </c>
      <c r="G54" s="36">
        <v>250</v>
      </c>
      <c r="H54" s="35">
        <v>200</v>
      </c>
      <c r="I54" s="8">
        <v>165.97499999999999</v>
      </c>
      <c r="J54" s="24"/>
    </row>
    <row r="55" spans="1:10" ht="24.75" customHeight="1" x14ac:dyDescent="0.2">
      <c r="A55" s="8" t="s">
        <v>70</v>
      </c>
      <c r="B55" s="10" t="s">
        <v>158</v>
      </c>
      <c r="C55" s="35">
        <v>110</v>
      </c>
      <c r="D55" s="35">
        <v>0</v>
      </c>
      <c r="E55" s="35">
        <v>150</v>
      </c>
      <c r="F55" s="35">
        <v>0</v>
      </c>
      <c r="G55" s="36">
        <v>0</v>
      </c>
      <c r="H55" s="35">
        <v>150</v>
      </c>
      <c r="I55" s="8">
        <v>185</v>
      </c>
      <c r="J55" s="24"/>
    </row>
    <row r="56" spans="1:10" ht="24.75" customHeight="1" x14ac:dyDescent="0.2">
      <c r="A56" s="8" t="s">
        <v>72</v>
      </c>
      <c r="B56" s="10" t="s">
        <v>158</v>
      </c>
      <c r="C56" s="35">
        <v>40</v>
      </c>
      <c r="D56" s="35">
        <v>45</v>
      </c>
      <c r="E56" s="35">
        <v>40</v>
      </c>
      <c r="F56" s="35">
        <v>50</v>
      </c>
      <c r="G56" s="36">
        <v>50</v>
      </c>
      <c r="H56" s="35">
        <v>30</v>
      </c>
      <c r="I56" s="8">
        <v>28.983333333333334</v>
      </c>
      <c r="J56" s="24"/>
    </row>
    <row r="57" spans="1:10" ht="24.75" customHeight="1" x14ac:dyDescent="0.2">
      <c r="A57" s="8" t="s">
        <v>73</v>
      </c>
      <c r="B57" s="10" t="s">
        <v>158</v>
      </c>
      <c r="C57" s="35">
        <v>0</v>
      </c>
      <c r="D57" s="35">
        <v>0</v>
      </c>
      <c r="E57" s="35">
        <v>0</v>
      </c>
      <c r="F57" s="35">
        <v>0</v>
      </c>
      <c r="G57" s="36">
        <v>0</v>
      </c>
      <c r="H57" s="35">
        <v>31.25</v>
      </c>
      <c r="I57" s="8">
        <v>31.237500000000001</v>
      </c>
      <c r="J57" s="24"/>
    </row>
    <row r="58" spans="1:10" ht="24.75" customHeight="1" x14ac:dyDescent="0.2">
      <c r="A58" s="8" t="s">
        <v>73</v>
      </c>
      <c r="B58" s="10" t="s">
        <v>158</v>
      </c>
      <c r="C58" s="35">
        <v>40</v>
      </c>
      <c r="D58" s="35">
        <v>37.5</v>
      </c>
      <c r="E58" s="35">
        <v>37.5</v>
      </c>
      <c r="F58" s="35">
        <v>37.5</v>
      </c>
      <c r="G58" s="36">
        <v>43.75</v>
      </c>
      <c r="H58" s="35">
        <v>31.25</v>
      </c>
      <c r="I58" s="8">
        <v>34.65</v>
      </c>
      <c r="J58" s="24"/>
    </row>
    <row r="59" spans="1:10" ht="24.75" customHeight="1" x14ac:dyDescent="0.2">
      <c r="A59" s="8" t="s">
        <v>75</v>
      </c>
      <c r="B59" s="10" t="s">
        <v>158</v>
      </c>
      <c r="C59" s="35">
        <v>0</v>
      </c>
      <c r="D59" s="35">
        <v>0</v>
      </c>
      <c r="E59" s="35">
        <v>0</v>
      </c>
      <c r="F59" s="35">
        <v>0</v>
      </c>
      <c r="G59" s="36">
        <v>0</v>
      </c>
      <c r="H59" s="35">
        <v>0</v>
      </c>
      <c r="I59" s="8">
        <v>61.975000000000001</v>
      </c>
      <c r="J59" s="24"/>
    </row>
    <row r="60" spans="1:10" ht="24.75" customHeight="1" x14ac:dyDescent="0.2">
      <c r="A60" s="8" t="s">
        <v>76</v>
      </c>
      <c r="B60" s="10" t="s">
        <v>158</v>
      </c>
      <c r="C60" s="35">
        <v>60</v>
      </c>
      <c r="D60" s="35">
        <v>0</v>
      </c>
      <c r="E60" s="35">
        <v>70</v>
      </c>
      <c r="F60" s="35">
        <v>80</v>
      </c>
      <c r="G60" s="36">
        <v>80</v>
      </c>
      <c r="H60" s="35">
        <v>65</v>
      </c>
      <c r="I60" s="8">
        <v>62.333333333333336</v>
      </c>
      <c r="J60" s="24"/>
    </row>
    <row r="61" spans="1:10" ht="24.75" customHeight="1" x14ac:dyDescent="0.2">
      <c r="A61" s="8" t="s">
        <v>77</v>
      </c>
      <c r="B61" s="10" t="s">
        <v>158</v>
      </c>
      <c r="C61" s="35">
        <v>55</v>
      </c>
      <c r="D61" s="35">
        <v>60</v>
      </c>
      <c r="E61" s="35">
        <v>70</v>
      </c>
      <c r="F61" s="35">
        <v>75</v>
      </c>
      <c r="G61" s="36">
        <v>70</v>
      </c>
      <c r="H61" s="35">
        <v>65</v>
      </c>
      <c r="I61" s="8">
        <v>68.316666666666663</v>
      </c>
      <c r="J61" s="24"/>
    </row>
    <row r="62" spans="1:10" ht="24.75" customHeight="1" x14ac:dyDescent="0.2">
      <c r="A62" s="8" t="s">
        <v>78</v>
      </c>
      <c r="B62" s="10" t="s">
        <v>158</v>
      </c>
      <c r="C62" s="35">
        <v>60</v>
      </c>
      <c r="D62" s="35">
        <v>70</v>
      </c>
      <c r="E62" s="35">
        <v>75</v>
      </c>
      <c r="F62" s="35">
        <v>80</v>
      </c>
      <c r="G62" s="36">
        <v>80</v>
      </c>
      <c r="H62" s="35">
        <v>65</v>
      </c>
      <c r="I62" s="8">
        <v>0</v>
      </c>
      <c r="J62" s="24"/>
    </row>
    <row r="63" spans="1:10" ht="24.75" customHeight="1" x14ac:dyDescent="0.2">
      <c r="A63" s="8" t="s">
        <v>79</v>
      </c>
      <c r="B63" s="10" t="s">
        <v>158</v>
      </c>
      <c r="C63" s="35">
        <v>40</v>
      </c>
      <c r="D63" s="35">
        <v>60</v>
      </c>
      <c r="E63" s="35">
        <v>50</v>
      </c>
      <c r="F63" s="35">
        <v>60</v>
      </c>
      <c r="G63" s="36">
        <v>45</v>
      </c>
      <c r="H63" s="35">
        <v>50</v>
      </c>
      <c r="I63" s="8">
        <v>43.983333333333327</v>
      </c>
      <c r="J63" s="24"/>
    </row>
    <row r="64" spans="1:10" ht="24.75" customHeight="1" x14ac:dyDescent="0.2">
      <c r="A64" s="8" t="s">
        <v>80</v>
      </c>
      <c r="B64" s="10" t="s">
        <v>156</v>
      </c>
      <c r="C64" s="35">
        <v>25</v>
      </c>
      <c r="D64" s="35">
        <v>25</v>
      </c>
      <c r="E64" s="35">
        <v>25</v>
      </c>
      <c r="F64" s="35">
        <v>25</v>
      </c>
      <c r="G64" s="36">
        <v>25</v>
      </c>
      <c r="H64" s="35">
        <v>25</v>
      </c>
      <c r="I64" s="8">
        <v>21.737500000000001</v>
      </c>
      <c r="J64" s="24"/>
    </row>
    <row r="65" spans="1:10" ht="24.75" customHeight="1" x14ac:dyDescent="0.2">
      <c r="A65" s="8" t="s">
        <v>82</v>
      </c>
      <c r="B65" s="10" t="s">
        <v>89</v>
      </c>
      <c r="C65" s="35">
        <v>25</v>
      </c>
      <c r="D65" s="35">
        <v>35</v>
      </c>
      <c r="E65" s="35">
        <v>30</v>
      </c>
      <c r="F65" s="35">
        <v>25</v>
      </c>
      <c r="G65" s="36">
        <v>30</v>
      </c>
      <c r="H65" s="35">
        <v>25</v>
      </c>
      <c r="I65" s="8">
        <v>27.487500000000001</v>
      </c>
      <c r="J65" s="24"/>
    </row>
    <row r="66" spans="1:10" ht="24.75" customHeight="1" x14ac:dyDescent="0.2">
      <c r="A66" s="8" t="s">
        <v>83</v>
      </c>
      <c r="B66" s="10" t="s">
        <v>159</v>
      </c>
      <c r="C66" s="35">
        <v>45</v>
      </c>
      <c r="D66" s="35">
        <v>60</v>
      </c>
      <c r="E66" s="35">
        <v>40</v>
      </c>
      <c r="F66" s="35">
        <v>60</v>
      </c>
      <c r="G66" s="36">
        <v>60</v>
      </c>
      <c r="H66" s="35">
        <v>30</v>
      </c>
      <c r="I66" s="8">
        <v>30</v>
      </c>
      <c r="J66" s="24"/>
    </row>
    <row r="67" spans="1:10" ht="24.75" customHeight="1" x14ac:dyDescent="0.2">
      <c r="A67" s="8" t="s">
        <v>85</v>
      </c>
      <c r="B67" s="10" t="s">
        <v>158</v>
      </c>
      <c r="C67" s="35">
        <v>40</v>
      </c>
      <c r="D67" s="35">
        <v>60</v>
      </c>
      <c r="E67" s="35">
        <v>35</v>
      </c>
      <c r="F67" s="35">
        <v>50</v>
      </c>
      <c r="G67" s="36">
        <v>60</v>
      </c>
      <c r="H67" s="35">
        <v>25</v>
      </c>
      <c r="I67" s="8">
        <v>48.987499999999997</v>
      </c>
      <c r="J67" s="24"/>
    </row>
    <row r="68" spans="1:10" ht="24.75" customHeight="1" x14ac:dyDescent="0.2">
      <c r="A68" s="8" t="s">
        <v>87</v>
      </c>
      <c r="B68" s="10" t="s">
        <v>158</v>
      </c>
      <c r="C68" s="35">
        <v>35</v>
      </c>
      <c r="D68" s="35">
        <v>40</v>
      </c>
      <c r="E68" s="35">
        <v>40</v>
      </c>
      <c r="F68" s="35">
        <v>50</v>
      </c>
      <c r="G68" s="36">
        <v>50</v>
      </c>
      <c r="H68" s="35">
        <v>25</v>
      </c>
      <c r="I68" s="8">
        <v>42.487499999999997</v>
      </c>
      <c r="J68" s="24"/>
    </row>
    <row r="69" spans="1:10" ht="24.75" customHeight="1" x14ac:dyDescent="0.2">
      <c r="A69" s="8" t="s">
        <v>88</v>
      </c>
      <c r="B69" s="10" t="s">
        <v>89</v>
      </c>
      <c r="C69" s="35">
        <v>120</v>
      </c>
      <c r="D69" s="35">
        <v>120</v>
      </c>
      <c r="E69" s="35">
        <v>100</v>
      </c>
      <c r="F69" s="35">
        <v>150</v>
      </c>
      <c r="G69" s="36">
        <v>125</v>
      </c>
      <c r="H69" s="35">
        <v>80</v>
      </c>
      <c r="I69" s="8">
        <v>93.987499999999997</v>
      </c>
      <c r="J69" s="24"/>
    </row>
    <row r="70" spans="1:10" ht="24.75" customHeight="1" x14ac:dyDescent="0.2">
      <c r="A70" s="8" t="s">
        <v>90</v>
      </c>
      <c r="B70" s="10" t="s">
        <v>158</v>
      </c>
      <c r="C70" s="35">
        <v>45</v>
      </c>
      <c r="D70" s="35">
        <v>60</v>
      </c>
      <c r="E70" s="35">
        <v>50</v>
      </c>
      <c r="F70" s="35">
        <v>55</v>
      </c>
      <c r="G70" s="36">
        <v>60</v>
      </c>
      <c r="H70" s="35">
        <v>45</v>
      </c>
      <c r="I70" s="8">
        <v>51.237499999999997</v>
      </c>
      <c r="J70" s="24"/>
    </row>
    <row r="71" spans="1:10" ht="24.75" customHeight="1" x14ac:dyDescent="0.2">
      <c r="A71" s="8" t="s">
        <v>92</v>
      </c>
      <c r="B71" s="10" t="s">
        <v>158</v>
      </c>
      <c r="C71" s="35">
        <v>45</v>
      </c>
      <c r="D71" s="35">
        <v>60</v>
      </c>
      <c r="E71" s="35">
        <v>40</v>
      </c>
      <c r="F71" s="35">
        <v>50</v>
      </c>
      <c r="G71" s="36">
        <v>60</v>
      </c>
      <c r="H71" s="35">
        <v>25</v>
      </c>
      <c r="I71" s="8">
        <v>48.487499999999997</v>
      </c>
      <c r="J71" s="24"/>
    </row>
    <row r="72" spans="1:10" ht="24.75" customHeight="1" x14ac:dyDescent="0.2">
      <c r="A72" s="8" t="s">
        <v>93</v>
      </c>
      <c r="B72" s="10" t="s">
        <v>158</v>
      </c>
      <c r="C72" s="35">
        <v>35</v>
      </c>
      <c r="D72" s="35">
        <v>40</v>
      </c>
      <c r="E72" s="35">
        <v>40</v>
      </c>
      <c r="F72" s="35">
        <v>40</v>
      </c>
      <c r="G72" s="36">
        <v>40</v>
      </c>
      <c r="H72" s="35">
        <v>35</v>
      </c>
      <c r="I72" s="8">
        <v>39.737499999999997</v>
      </c>
      <c r="J72" s="24"/>
    </row>
    <row r="73" spans="1:10" ht="24.75" customHeight="1" x14ac:dyDescent="0.2">
      <c r="A73" s="8" t="s">
        <v>94</v>
      </c>
      <c r="B73" s="10" t="s">
        <v>158</v>
      </c>
      <c r="C73" s="35">
        <v>60</v>
      </c>
      <c r="D73" s="35">
        <v>80</v>
      </c>
      <c r="E73" s="35">
        <v>90</v>
      </c>
      <c r="F73" s="35">
        <v>80</v>
      </c>
      <c r="G73" s="36">
        <v>85</v>
      </c>
      <c r="H73" s="35">
        <v>50</v>
      </c>
      <c r="I73" s="8">
        <v>57.737499999999997</v>
      </c>
      <c r="J73" s="24"/>
    </row>
    <row r="74" spans="1:10" ht="24.75" customHeight="1" x14ac:dyDescent="0.2">
      <c r="A74" s="8" t="s">
        <v>96</v>
      </c>
      <c r="B74" s="10" t="s">
        <v>158</v>
      </c>
      <c r="C74" s="35">
        <v>60</v>
      </c>
      <c r="D74" s="35">
        <v>80</v>
      </c>
      <c r="E74" s="35">
        <v>90</v>
      </c>
      <c r="F74" s="35">
        <v>80</v>
      </c>
      <c r="G74" s="36">
        <v>85</v>
      </c>
      <c r="H74" s="35">
        <v>50</v>
      </c>
      <c r="I74" s="8">
        <v>57.737499999999997</v>
      </c>
      <c r="J74" s="24"/>
    </row>
    <row r="75" spans="1:10" ht="24.75" customHeight="1" x14ac:dyDescent="0.2">
      <c r="A75" s="8" t="s">
        <v>97</v>
      </c>
      <c r="B75" s="10" t="s">
        <v>158</v>
      </c>
      <c r="C75" s="35">
        <v>50</v>
      </c>
      <c r="D75" s="35">
        <v>0</v>
      </c>
      <c r="E75" s="35">
        <v>0</v>
      </c>
      <c r="F75" s="35">
        <v>75</v>
      </c>
      <c r="G75" s="36">
        <v>75</v>
      </c>
      <c r="H75" s="35">
        <v>60</v>
      </c>
      <c r="I75" s="8">
        <v>44.475000000000001</v>
      </c>
      <c r="J75" s="24"/>
    </row>
    <row r="76" spans="1:10" ht="24.75" customHeight="1" x14ac:dyDescent="0.2">
      <c r="A76" s="8" t="s">
        <v>98</v>
      </c>
      <c r="B76" s="10" t="s">
        <v>158</v>
      </c>
      <c r="C76" s="35">
        <v>75</v>
      </c>
      <c r="D76" s="35">
        <v>150</v>
      </c>
      <c r="E76" s="35">
        <v>100</v>
      </c>
      <c r="F76" s="35">
        <v>100</v>
      </c>
      <c r="G76" s="36">
        <v>145</v>
      </c>
      <c r="H76" s="35">
        <v>100</v>
      </c>
      <c r="I76" s="8">
        <v>0</v>
      </c>
      <c r="J76" s="24"/>
    </row>
    <row r="77" spans="1:10" ht="24.75" customHeight="1" x14ac:dyDescent="0.2">
      <c r="A77" s="8" t="s">
        <v>99</v>
      </c>
      <c r="B77" s="10" t="s">
        <v>160</v>
      </c>
      <c r="C77" s="35">
        <v>45</v>
      </c>
      <c r="D77" s="35">
        <v>50</v>
      </c>
      <c r="E77" s="35">
        <v>55</v>
      </c>
      <c r="F77" s="35">
        <v>70</v>
      </c>
      <c r="G77" s="36">
        <v>58.333333333333336</v>
      </c>
      <c r="H77" s="35">
        <v>50</v>
      </c>
      <c r="I77" s="8">
        <v>0</v>
      </c>
      <c r="J77" s="24"/>
    </row>
    <row r="78" spans="1:10" ht="24.75" customHeight="1" x14ac:dyDescent="0.2">
      <c r="A78" s="8" t="s">
        <v>100</v>
      </c>
      <c r="B78" s="10" t="s">
        <v>161</v>
      </c>
      <c r="C78" s="35">
        <v>50</v>
      </c>
      <c r="D78" s="35">
        <v>100</v>
      </c>
      <c r="E78" s="35">
        <v>75</v>
      </c>
      <c r="F78" s="35">
        <v>80</v>
      </c>
      <c r="G78" s="36">
        <v>80</v>
      </c>
      <c r="H78" s="35">
        <v>50</v>
      </c>
      <c r="I78" s="8">
        <v>239</v>
      </c>
      <c r="J78" s="24"/>
    </row>
    <row r="79" spans="1:10" ht="24.75" customHeight="1" x14ac:dyDescent="0.2">
      <c r="A79" s="8" t="s">
        <v>102</v>
      </c>
      <c r="B79" s="10" t="s">
        <v>162</v>
      </c>
      <c r="C79" s="35">
        <v>75</v>
      </c>
      <c r="D79" s="35">
        <v>120</v>
      </c>
      <c r="E79" s="35">
        <v>100</v>
      </c>
      <c r="F79" s="35">
        <v>100</v>
      </c>
      <c r="G79" s="36">
        <v>130</v>
      </c>
      <c r="H79" s="35">
        <v>125</v>
      </c>
      <c r="I79" s="8">
        <v>239</v>
      </c>
      <c r="J79" s="24"/>
    </row>
    <row r="80" spans="1:10" ht="24.75" customHeight="1" x14ac:dyDescent="0.2">
      <c r="A80" s="8" t="s">
        <v>103</v>
      </c>
      <c r="B80" s="10" t="s">
        <v>162</v>
      </c>
      <c r="C80" s="35">
        <v>30</v>
      </c>
      <c r="D80" s="35">
        <v>50</v>
      </c>
      <c r="E80" s="35">
        <v>45</v>
      </c>
      <c r="F80" s="35">
        <v>45</v>
      </c>
      <c r="G80" s="36">
        <v>45</v>
      </c>
      <c r="H80" s="35">
        <v>30</v>
      </c>
      <c r="I80" s="8">
        <v>45</v>
      </c>
      <c r="J80" s="24"/>
    </row>
    <row r="81" spans="1:12" ht="24.75" customHeight="1" x14ac:dyDescent="0.2">
      <c r="A81" s="8" t="s">
        <v>105</v>
      </c>
      <c r="B81" s="10" t="s">
        <v>163</v>
      </c>
      <c r="C81" s="35">
        <v>100</v>
      </c>
      <c r="D81" s="35">
        <v>120</v>
      </c>
      <c r="E81" s="35">
        <v>100</v>
      </c>
      <c r="F81" s="35">
        <v>116.66666666666667</v>
      </c>
      <c r="G81" s="36">
        <v>66.666666666666671</v>
      </c>
      <c r="H81" s="35">
        <v>43.478260869565219</v>
      </c>
      <c r="I81" s="8">
        <v>239</v>
      </c>
      <c r="J81" s="24"/>
    </row>
    <row r="82" spans="1:12" ht="24.75" customHeight="1" x14ac:dyDescent="0.2">
      <c r="A82" s="8"/>
      <c r="B82" s="10"/>
      <c r="C82" s="35"/>
      <c r="D82" s="35"/>
      <c r="E82" s="35"/>
      <c r="F82" s="35"/>
      <c r="G82" s="36"/>
      <c r="H82" s="35"/>
      <c r="I82" s="8"/>
      <c r="J82" s="24"/>
    </row>
    <row r="83" spans="1:12" ht="24.75" customHeight="1" x14ac:dyDescent="0.2">
      <c r="A83" s="8" t="s">
        <v>106</v>
      </c>
      <c r="B83" s="10"/>
      <c r="C83" s="35"/>
      <c r="D83" s="35"/>
      <c r="E83" s="35"/>
      <c r="F83" s="35"/>
      <c r="G83" s="36"/>
      <c r="H83" s="35"/>
      <c r="I83" s="8"/>
      <c r="J83" s="24"/>
      <c r="L83" s="11"/>
    </row>
    <row r="84" spans="1:12" ht="24.75" customHeight="1" x14ac:dyDescent="0.2">
      <c r="A84" s="8" t="s">
        <v>107</v>
      </c>
      <c r="B84" s="10" t="s">
        <v>89</v>
      </c>
      <c r="C84" s="35">
        <v>30</v>
      </c>
      <c r="D84" s="35">
        <v>50</v>
      </c>
      <c r="E84" s="35">
        <v>35</v>
      </c>
      <c r="F84" s="35">
        <v>35</v>
      </c>
      <c r="G84" s="36">
        <v>40</v>
      </c>
      <c r="H84" s="35">
        <v>40</v>
      </c>
      <c r="I84" s="8">
        <v>53.975000000000001</v>
      </c>
      <c r="J84" s="24"/>
    </row>
    <row r="85" spans="1:12" ht="24.75" customHeight="1" x14ac:dyDescent="0.2">
      <c r="A85" s="8" t="s">
        <v>108</v>
      </c>
      <c r="B85" s="10" t="s">
        <v>89</v>
      </c>
      <c r="C85" s="35">
        <v>35</v>
      </c>
      <c r="D85" s="35">
        <v>50</v>
      </c>
      <c r="E85" s="35">
        <v>40</v>
      </c>
      <c r="F85" s="35">
        <v>40</v>
      </c>
      <c r="G85" s="36">
        <v>50</v>
      </c>
      <c r="H85" s="35">
        <v>40</v>
      </c>
      <c r="I85" s="8">
        <v>0</v>
      </c>
      <c r="J85" s="24"/>
    </row>
    <row r="86" spans="1:12" ht="24.75" customHeight="1" x14ac:dyDescent="0.2">
      <c r="A86" s="8" t="s">
        <v>109</v>
      </c>
      <c r="B86" s="10" t="s">
        <v>89</v>
      </c>
      <c r="C86" s="35">
        <v>75</v>
      </c>
      <c r="D86" s="35">
        <v>0</v>
      </c>
      <c r="E86" s="35">
        <v>0</v>
      </c>
      <c r="F86" s="35">
        <v>0</v>
      </c>
      <c r="G86" s="36">
        <v>0</v>
      </c>
      <c r="H86" s="35">
        <v>90</v>
      </c>
      <c r="I86" s="8">
        <v>0</v>
      </c>
      <c r="J86" s="24"/>
    </row>
    <row r="87" spans="1:12" ht="24.75" customHeight="1" x14ac:dyDescent="0.2">
      <c r="A87" s="8" t="s">
        <v>110</v>
      </c>
      <c r="B87" s="10" t="s">
        <v>89</v>
      </c>
      <c r="C87" s="35">
        <v>60</v>
      </c>
      <c r="D87" s="35">
        <v>0</v>
      </c>
      <c r="E87" s="35">
        <v>0</v>
      </c>
      <c r="F87" s="35">
        <v>0</v>
      </c>
      <c r="G87" s="36">
        <v>0</v>
      </c>
      <c r="H87" s="35">
        <v>75</v>
      </c>
      <c r="I87" s="8">
        <v>0</v>
      </c>
      <c r="J87" s="24"/>
    </row>
    <row r="88" spans="1:12" ht="24.75" customHeight="1" x14ac:dyDescent="0.2">
      <c r="A88" s="8" t="s">
        <v>111</v>
      </c>
      <c r="B88" s="10" t="s">
        <v>89</v>
      </c>
      <c r="C88" s="35">
        <v>40</v>
      </c>
      <c r="D88" s="35">
        <v>0</v>
      </c>
      <c r="E88" s="35">
        <v>0</v>
      </c>
      <c r="F88" s="35">
        <v>0</v>
      </c>
      <c r="G88" s="36">
        <v>0</v>
      </c>
      <c r="H88" s="35">
        <v>60</v>
      </c>
      <c r="I88" s="8">
        <v>0</v>
      </c>
      <c r="J88" s="24"/>
    </row>
    <row r="89" spans="1:12" ht="24.75" customHeight="1" x14ac:dyDescent="0.2">
      <c r="A89" s="8" t="s">
        <v>112</v>
      </c>
      <c r="B89" s="10" t="s">
        <v>89</v>
      </c>
      <c r="C89" s="35">
        <v>95</v>
      </c>
      <c r="D89" s="35">
        <v>125</v>
      </c>
      <c r="E89" s="35">
        <v>95</v>
      </c>
      <c r="F89" s="35">
        <v>0</v>
      </c>
      <c r="G89" s="36">
        <v>140</v>
      </c>
      <c r="H89" s="35">
        <v>96</v>
      </c>
      <c r="I89" s="8">
        <v>90</v>
      </c>
      <c r="J89" s="24"/>
    </row>
    <row r="90" spans="1:12" ht="24.75" customHeight="1" x14ac:dyDescent="0.2">
      <c r="A90" s="8" t="s">
        <v>113</v>
      </c>
      <c r="B90" s="10" t="s">
        <v>89</v>
      </c>
      <c r="C90" s="35">
        <v>70</v>
      </c>
      <c r="D90" s="35">
        <v>100</v>
      </c>
      <c r="E90" s="35">
        <v>75</v>
      </c>
      <c r="F90" s="35">
        <v>0</v>
      </c>
      <c r="G90" s="36">
        <v>100</v>
      </c>
      <c r="H90" s="35">
        <v>80</v>
      </c>
      <c r="I90" s="8">
        <v>81.666666666666671</v>
      </c>
      <c r="J90" s="24"/>
    </row>
    <row r="91" spans="1:12" ht="24.75" customHeight="1" x14ac:dyDescent="0.2">
      <c r="A91" s="8" t="s">
        <v>114</v>
      </c>
      <c r="B91" s="10" t="s">
        <v>89</v>
      </c>
      <c r="C91" s="35">
        <v>50</v>
      </c>
      <c r="D91" s="35">
        <v>75</v>
      </c>
      <c r="E91" s="35">
        <v>0</v>
      </c>
      <c r="F91" s="35">
        <v>70</v>
      </c>
      <c r="G91" s="36">
        <v>80</v>
      </c>
      <c r="H91" s="35">
        <v>64</v>
      </c>
      <c r="I91" s="8">
        <v>66.666666666666671</v>
      </c>
      <c r="J91" s="24"/>
    </row>
    <row r="92" spans="1:12" ht="24.75" customHeight="1" x14ac:dyDescent="0.2">
      <c r="A92" s="8" t="s">
        <v>115</v>
      </c>
      <c r="B92" s="10" t="s">
        <v>89</v>
      </c>
      <c r="C92" s="35">
        <v>8</v>
      </c>
      <c r="D92" s="35">
        <v>8</v>
      </c>
      <c r="E92" s="35">
        <v>8</v>
      </c>
      <c r="F92" s="35">
        <v>8</v>
      </c>
      <c r="G92" s="36">
        <v>8</v>
      </c>
      <c r="H92" s="35">
        <v>5</v>
      </c>
      <c r="I92" s="8">
        <v>10.158333333333333</v>
      </c>
      <c r="J92" s="24"/>
    </row>
    <row r="93" spans="1:12" ht="24.75" customHeight="1" x14ac:dyDescent="0.2">
      <c r="A93" s="8" t="s">
        <v>117</v>
      </c>
      <c r="B93" s="10" t="s">
        <v>164</v>
      </c>
      <c r="C93" s="35">
        <v>72</v>
      </c>
      <c r="D93" s="35">
        <v>0</v>
      </c>
      <c r="E93" s="35">
        <v>0</v>
      </c>
      <c r="F93" s="35">
        <v>120</v>
      </c>
      <c r="G93" s="36">
        <v>0</v>
      </c>
      <c r="H93" s="35">
        <v>0</v>
      </c>
      <c r="I93" s="8">
        <v>0</v>
      </c>
      <c r="J93" s="24"/>
    </row>
    <row r="94" spans="1:12" ht="24.75" customHeight="1" x14ac:dyDescent="0.2">
      <c r="A94" s="8" t="s">
        <v>118</v>
      </c>
      <c r="B94" s="10" t="s">
        <v>164</v>
      </c>
      <c r="C94" s="35">
        <v>120</v>
      </c>
      <c r="D94" s="35">
        <v>150</v>
      </c>
      <c r="E94" s="35">
        <v>168</v>
      </c>
      <c r="F94" s="35">
        <v>150</v>
      </c>
      <c r="G94" s="36">
        <v>168</v>
      </c>
      <c r="H94" s="35">
        <v>168</v>
      </c>
      <c r="I94" s="8">
        <v>135.00799999999998</v>
      </c>
      <c r="J94" s="24"/>
    </row>
    <row r="95" spans="1:12" ht="24.75" customHeight="1" x14ac:dyDescent="0.2">
      <c r="A95" s="8" t="s">
        <v>120</v>
      </c>
      <c r="B95" s="10" t="s">
        <v>89</v>
      </c>
      <c r="C95" s="35">
        <v>140</v>
      </c>
      <c r="D95" s="35">
        <v>150</v>
      </c>
      <c r="E95" s="35">
        <v>0</v>
      </c>
      <c r="F95" s="35">
        <v>0</v>
      </c>
      <c r="G95" s="36">
        <v>125</v>
      </c>
      <c r="H95" s="35">
        <v>150</v>
      </c>
      <c r="I95" s="8">
        <v>91.737499999999997</v>
      </c>
      <c r="J95" s="24"/>
    </row>
    <row r="96" spans="1:12" ht="24.75" customHeight="1" x14ac:dyDescent="0.2">
      <c r="A96" s="8" t="s">
        <v>121</v>
      </c>
      <c r="B96" s="10" t="s">
        <v>89</v>
      </c>
      <c r="C96" s="35">
        <v>90</v>
      </c>
      <c r="D96" s="35">
        <v>100</v>
      </c>
      <c r="E96" s="35">
        <v>0</v>
      </c>
      <c r="F96" s="35">
        <v>0</v>
      </c>
      <c r="G96" s="36">
        <v>90</v>
      </c>
      <c r="H96" s="35">
        <v>0</v>
      </c>
      <c r="I96" s="8">
        <v>90.987499999999997</v>
      </c>
      <c r="J96" s="24"/>
    </row>
    <row r="97" spans="1:10" ht="24.75" customHeight="1" x14ac:dyDescent="0.2">
      <c r="A97" s="8" t="s">
        <v>122</v>
      </c>
      <c r="B97" s="10" t="s">
        <v>89</v>
      </c>
      <c r="C97" s="35">
        <v>0</v>
      </c>
      <c r="D97" s="35">
        <v>0</v>
      </c>
      <c r="E97" s="35">
        <v>0</v>
      </c>
      <c r="F97" s="35">
        <v>0</v>
      </c>
      <c r="G97" s="36">
        <v>0</v>
      </c>
      <c r="H97" s="35">
        <v>0</v>
      </c>
      <c r="I97" s="8">
        <v>90</v>
      </c>
      <c r="J97" s="24"/>
    </row>
    <row r="98" spans="1:10" ht="24.75" customHeight="1" x14ac:dyDescent="0.2">
      <c r="A98" s="8" t="s">
        <v>123</v>
      </c>
      <c r="B98" s="10" t="s">
        <v>164</v>
      </c>
      <c r="C98" s="35">
        <v>132</v>
      </c>
      <c r="D98" s="35">
        <v>156</v>
      </c>
      <c r="E98" s="35">
        <v>120</v>
      </c>
      <c r="F98" s="35">
        <v>120</v>
      </c>
      <c r="G98" s="36">
        <v>120</v>
      </c>
      <c r="H98" s="35">
        <v>120</v>
      </c>
      <c r="I98" s="8">
        <v>163</v>
      </c>
      <c r="J98" s="24"/>
    </row>
    <row r="99" spans="1:10" ht="24.75" customHeight="1" x14ac:dyDescent="0.2">
      <c r="A99" s="8" t="s">
        <v>124</v>
      </c>
      <c r="B99" s="10" t="s">
        <v>164</v>
      </c>
      <c r="C99" s="35">
        <v>156</v>
      </c>
      <c r="D99" s="35">
        <v>0</v>
      </c>
      <c r="E99" s="35">
        <v>0</v>
      </c>
      <c r="F99" s="35">
        <v>150</v>
      </c>
      <c r="G99" s="36">
        <v>0</v>
      </c>
      <c r="H99" s="35">
        <v>200</v>
      </c>
      <c r="I99" s="8">
        <v>281.5</v>
      </c>
      <c r="J99" s="24"/>
    </row>
    <row r="100" spans="1:10" ht="24.75" customHeight="1" x14ac:dyDescent="0.2">
      <c r="A100" s="8" t="s">
        <v>166</v>
      </c>
      <c r="B100" s="10" t="s">
        <v>89</v>
      </c>
      <c r="C100" s="35">
        <v>0</v>
      </c>
      <c r="D100" s="35">
        <v>0</v>
      </c>
      <c r="E100" s="35">
        <v>0</v>
      </c>
      <c r="F100" s="35">
        <v>0</v>
      </c>
      <c r="G100" s="36">
        <v>0</v>
      </c>
      <c r="H100" s="35">
        <v>0</v>
      </c>
      <c r="I100" s="8">
        <v>0</v>
      </c>
      <c r="J100" s="24"/>
    </row>
    <row r="101" spans="1:10" ht="24.75" customHeight="1" x14ac:dyDescent="0.2">
      <c r="A101" s="8" t="s">
        <v>125</v>
      </c>
      <c r="B101" s="10" t="s">
        <v>89</v>
      </c>
      <c r="C101" s="35">
        <v>125</v>
      </c>
      <c r="D101" s="35">
        <v>125</v>
      </c>
      <c r="E101" s="35">
        <v>0</v>
      </c>
      <c r="F101" s="35">
        <v>125</v>
      </c>
      <c r="G101" s="36">
        <v>130</v>
      </c>
      <c r="H101" s="35">
        <v>125</v>
      </c>
      <c r="I101" s="8">
        <v>101.7375</v>
      </c>
      <c r="J101" s="24"/>
    </row>
    <row r="102" spans="1:10" ht="24.75" customHeight="1" x14ac:dyDescent="0.2">
      <c r="A102" s="8" t="s">
        <v>126</v>
      </c>
      <c r="B102" s="10" t="s">
        <v>89</v>
      </c>
      <c r="C102" s="35">
        <v>80</v>
      </c>
      <c r="D102" s="35">
        <v>100</v>
      </c>
      <c r="E102" s="35">
        <v>80</v>
      </c>
      <c r="F102" s="35">
        <v>100</v>
      </c>
      <c r="G102" s="36">
        <v>100</v>
      </c>
      <c r="H102" s="35">
        <v>75</v>
      </c>
      <c r="I102" s="8">
        <v>101.7375</v>
      </c>
      <c r="J102" s="24"/>
    </row>
    <row r="103" spans="1:10" ht="24.75" customHeight="1" x14ac:dyDescent="0.2">
      <c r="A103" s="8" t="s">
        <v>127</v>
      </c>
      <c r="B103" s="10" t="s">
        <v>89</v>
      </c>
      <c r="C103" s="35">
        <v>0</v>
      </c>
      <c r="D103" s="35">
        <v>0</v>
      </c>
      <c r="E103" s="35">
        <v>20</v>
      </c>
      <c r="F103" s="35">
        <v>0</v>
      </c>
      <c r="G103" s="36">
        <v>0</v>
      </c>
      <c r="H103" s="35">
        <v>0</v>
      </c>
      <c r="I103" s="8">
        <v>0</v>
      </c>
      <c r="J103" s="24"/>
    </row>
    <row r="104" spans="1:10" ht="24.75" customHeight="1" x14ac:dyDescent="0.2">
      <c r="A104" s="8" t="s">
        <v>128</v>
      </c>
      <c r="B104" s="10" t="s">
        <v>89</v>
      </c>
      <c r="C104" s="35">
        <v>400</v>
      </c>
      <c r="D104" s="35">
        <v>400</v>
      </c>
      <c r="E104" s="35">
        <v>0</v>
      </c>
      <c r="F104" s="35">
        <v>0</v>
      </c>
      <c r="G104" s="36">
        <v>0</v>
      </c>
      <c r="H104" s="35">
        <v>450</v>
      </c>
      <c r="I104" s="8">
        <v>498.59875</v>
      </c>
      <c r="J104" s="24"/>
    </row>
    <row r="105" spans="1:10" ht="24.75" customHeight="1" x14ac:dyDescent="0.2">
      <c r="A105" s="8" t="s">
        <v>130</v>
      </c>
      <c r="B105" s="10" t="s">
        <v>89</v>
      </c>
      <c r="C105" s="35">
        <v>300</v>
      </c>
      <c r="D105" s="35">
        <v>250</v>
      </c>
      <c r="E105" s="35">
        <v>300</v>
      </c>
      <c r="F105" s="35">
        <v>225</v>
      </c>
      <c r="G105" s="36">
        <v>350</v>
      </c>
      <c r="H105" s="35">
        <v>360</v>
      </c>
      <c r="I105" s="8">
        <v>398.87290000000002</v>
      </c>
      <c r="J105" s="24"/>
    </row>
    <row r="106" spans="1:10" ht="24.75" customHeight="1" x14ac:dyDescent="0.2">
      <c r="A106" s="8" t="s">
        <v>132</v>
      </c>
      <c r="B106" s="10" t="s">
        <v>89</v>
      </c>
      <c r="C106" s="35">
        <v>140</v>
      </c>
      <c r="D106" s="35">
        <v>180</v>
      </c>
      <c r="E106" s="35">
        <v>0</v>
      </c>
      <c r="F106" s="35">
        <v>150</v>
      </c>
      <c r="G106" s="36">
        <v>225</v>
      </c>
      <c r="H106" s="35">
        <v>240</v>
      </c>
      <c r="I106" s="8">
        <v>213.5</v>
      </c>
      <c r="J106" s="24"/>
    </row>
    <row r="107" spans="1:10" ht="24.75" customHeight="1" x14ac:dyDescent="0.2">
      <c r="A107" s="8" t="s">
        <v>134</v>
      </c>
      <c r="B107" s="10" t="s">
        <v>89</v>
      </c>
      <c r="C107" s="35">
        <v>0</v>
      </c>
      <c r="D107" s="35">
        <v>0</v>
      </c>
      <c r="E107" s="35">
        <v>0</v>
      </c>
      <c r="F107" s="35">
        <v>0</v>
      </c>
      <c r="G107" s="36">
        <v>0</v>
      </c>
      <c r="H107" s="35">
        <v>0</v>
      </c>
      <c r="I107" s="8">
        <v>34.975000000000001</v>
      </c>
      <c r="J107" s="24"/>
    </row>
    <row r="108" spans="1:10" ht="24.75" customHeight="1" x14ac:dyDescent="0.2">
      <c r="A108" s="8" t="s">
        <v>135</v>
      </c>
      <c r="B108" s="10" t="s">
        <v>164</v>
      </c>
      <c r="C108" s="35">
        <v>204</v>
      </c>
      <c r="D108" s="35">
        <v>200</v>
      </c>
      <c r="E108" s="35">
        <v>180</v>
      </c>
      <c r="F108" s="35">
        <v>200</v>
      </c>
      <c r="G108" s="36">
        <v>200</v>
      </c>
      <c r="H108" s="35">
        <v>220</v>
      </c>
      <c r="I108" s="8">
        <v>256.5</v>
      </c>
      <c r="J108" s="24"/>
    </row>
    <row r="109" spans="1:10" ht="24.75" customHeight="1" x14ac:dyDescent="0.2">
      <c r="A109" s="8" t="s">
        <v>136</v>
      </c>
      <c r="B109" s="10" t="s">
        <v>89</v>
      </c>
      <c r="C109" s="35">
        <v>50</v>
      </c>
      <c r="D109" s="35">
        <v>50</v>
      </c>
      <c r="E109" s="35">
        <v>40</v>
      </c>
      <c r="F109" s="35">
        <v>0</v>
      </c>
      <c r="G109" s="36">
        <v>60</v>
      </c>
      <c r="H109" s="35">
        <v>50</v>
      </c>
      <c r="I109" s="8">
        <v>35.987499999999997</v>
      </c>
      <c r="J109" s="24"/>
    </row>
    <row r="110" spans="1:10" ht="24.75" customHeight="1" x14ac:dyDescent="0.2">
      <c r="A110" s="8" t="s">
        <v>137</v>
      </c>
      <c r="B110" s="10" t="s">
        <v>89</v>
      </c>
      <c r="C110" s="35">
        <v>30</v>
      </c>
      <c r="D110" s="35">
        <v>30</v>
      </c>
      <c r="E110" s="35">
        <v>0</v>
      </c>
      <c r="F110" s="35">
        <v>30</v>
      </c>
      <c r="G110" s="36">
        <v>40</v>
      </c>
      <c r="H110" s="35">
        <v>35</v>
      </c>
      <c r="I110" s="8">
        <v>35.987499999999997</v>
      </c>
      <c r="J110" s="24"/>
    </row>
    <row r="111" spans="1:10" ht="24.75" customHeight="1" x14ac:dyDescent="0.2">
      <c r="A111" s="8" t="s">
        <v>138</v>
      </c>
      <c r="B111" s="10" t="s">
        <v>165</v>
      </c>
      <c r="C111" s="35">
        <v>90</v>
      </c>
      <c r="D111" s="35">
        <v>0</v>
      </c>
      <c r="E111" s="35">
        <v>90.909090909090907</v>
      </c>
      <c r="F111" s="35">
        <v>120</v>
      </c>
      <c r="G111" s="36">
        <v>100</v>
      </c>
      <c r="H111" s="35">
        <v>0</v>
      </c>
      <c r="I111" s="8">
        <v>0</v>
      </c>
      <c r="J111" s="24"/>
    </row>
    <row r="112" spans="1:10" ht="24.75" customHeight="1" x14ac:dyDescent="0.2">
      <c r="A112" s="8"/>
      <c r="B112" s="10"/>
      <c r="C112" s="35"/>
      <c r="D112" s="35"/>
      <c r="E112" s="35"/>
      <c r="F112" s="35"/>
      <c r="G112" s="36"/>
      <c r="H112" s="35"/>
      <c r="I112" s="8"/>
      <c r="J112" s="24"/>
    </row>
    <row r="113" spans="1:10" ht="24.75" customHeight="1" x14ac:dyDescent="0.2">
      <c r="A113" s="8" t="s">
        <v>17</v>
      </c>
      <c r="B113" s="10"/>
      <c r="C113" s="35"/>
      <c r="D113" s="35"/>
      <c r="E113" s="35"/>
      <c r="F113" s="35"/>
      <c r="G113" s="36"/>
      <c r="H113" s="35"/>
      <c r="I113" s="8"/>
      <c r="J113" s="24"/>
    </row>
    <row r="114" spans="1:10" ht="24.75" customHeight="1" x14ac:dyDescent="0.2">
      <c r="A114" s="8" t="s">
        <v>140</v>
      </c>
      <c r="B114" s="10" t="s">
        <v>158</v>
      </c>
      <c r="C114" s="35">
        <v>160</v>
      </c>
      <c r="D114" s="35">
        <v>195</v>
      </c>
      <c r="E114" s="35">
        <v>170</v>
      </c>
      <c r="F114" s="35">
        <v>175</v>
      </c>
      <c r="G114" s="36">
        <v>175</v>
      </c>
      <c r="H114" s="35">
        <v>200</v>
      </c>
      <c r="I114" s="8">
        <v>240.65</v>
      </c>
      <c r="J114" s="24"/>
    </row>
    <row r="115" spans="1:10" ht="24.75" customHeight="1" x14ac:dyDescent="0.2">
      <c r="A115" s="8" t="s">
        <v>141</v>
      </c>
      <c r="B115" s="10" t="s">
        <v>158</v>
      </c>
      <c r="C115" s="35">
        <v>160</v>
      </c>
      <c r="D115" s="35">
        <v>195</v>
      </c>
      <c r="E115" s="35">
        <v>170</v>
      </c>
      <c r="F115" s="35">
        <v>175</v>
      </c>
      <c r="G115" s="36">
        <v>175</v>
      </c>
      <c r="H115" s="35">
        <v>200</v>
      </c>
      <c r="I115" s="8">
        <v>238.48750000000001</v>
      </c>
      <c r="J115" s="24"/>
    </row>
    <row r="116" spans="1:10" ht="24.75" customHeight="1" x14ac:dyDescent="0.2">
      <c r="A116" s="8" t="s">
        <v>142</v>
      </c>
      <c r="B116" s="10" t="s">
        <v>158</v>
      </c>
      <c r="C116" s="35">
        <v>120</v>
      </c>
      <c r="D116" s="35">
        <v>145</v>
      </c>
      <c r="E116" s="35">
        <v>125</v>
      </c>
      <c r="F116" s="35">
        <v>140</v>
      </c>
      <c r="G116" s="36">
        <v>140</v>
      </c>
      <c r="H116" s="35">
        <v>120</v>
      </c>
      <c r="I116" s="8">
        <v>124.7375</v>
      </c>
      <c r="J116" s="24"/>
    </row>
    <row r="117" spans="1:10" ht="24.75" customHeight="1" x14ac:dyDescent="0.2">
      <c r="A117" s="8" t="s">
        <v>143</v>
      </c>
      <c r="B117" s="10" t="s">
        <v>158</v>
      </c>
      <c r="C117" s="35">
        <v>160</v>
      </c>
      <c r="D117" s="35">
        <v>195</v>
      </c>
      <c r="E117" s="35">
        <v>170</v>
      </c>
      <c r="F117" s="35">
        <v>175</v>
      </c>
      <c r="G117" s="36">
        <v>175</v>
      </c>
      <c r="H117" s="35">
        <v>235</v>
      </c>
      <c r="I117" s="8">
        <v>292.65000000000003</v>
      </c>
      <c r="J117" s="24"/>
    </row>
    <row r="118" spans="1:10" ht="24.75" customHeight="1" x14ac:dyDescent="0.2">
      <c r="A118" s="8" t="s">
        <v>145</v>
      </c>
      <c r="B118" s="10" t="s">
        <v>158</v>
      </c>
      <c r="C118" s="35">
        <v>125</v>
      </c>
      <c r="D118" s="35">
        <v>135</v>
      </c>
      <c r="E118" s="35">
        <v>115</v>
      </c>
      <c r="F118" s="35">
        <v>130</v>
      </c>
      <c r="G118" s="36">
        <v>130</v>
      </c>
      <c r="H118" s="35">
        <v>120</v>
      </c>
      <c r="I118" s="8">
        <v>141.98333333333332</v>
      </c>
      <c r="J118" s="24"/>
    </row>
    <row r="119" spans="1:10" ht="24.75" customHeight="1" x14ac:dyDescent="0.2">
      <c r="A119" s="8" t="s">
        <v>146</v>
      </c>
      <c r="B119" s="10" t="s">
        <v>158</v>
      </c>
      <c r="C119" s="35">
        <v>135</v>
      </c>
      <c r="D119" s="35">
        <v>135</v>
      </c>
      <c r="E119" s="35">
        <v>115</v>
      </c>
      <c r="F119" s="35">
        <v>130</v>
      </c>
      <c r="G119" s="36">
        <v>135</v>
      </c>
      <c r="H119" s="35">
        <v>115</v>
      </c>
      <c r="I119" s="8">
        <v>116.98333333333333</v>
      </c>
      <c r="J119" s="24"/>
    </row>
    <row r="120" spans="1:10" ht="24.75" customHeight="1" x14ac:dyDescent="0.2">
      <c r="A120" s="8" t="s">
        <v>148</v>
      </c>
      <c r="B120" s="10" t="s">
        <v>158</v>
      </c>
      <c r="C120" s="35">
        <v>60</v>
      </c>
      <c r="D120" s="35">
        <v>0</v>
      </c>
      <c r="E120" s="35">
        <v>55</v>
      </c>
      <c r="F120" s="35">
        <v>0</v>
      </c>
      <c r="G120" s="36">
        <v>0</v>
      </c>
      <c r="H120" s="35">
        <v>0</v>
      </c>
      <c r="I120" s="8">
        <v>0</v>
      </c>
      <c r="J120" s="24"/>
    </row>
    <row r="121" spans="1:10" ht="24.75" customHeight="1" x14ac:dyDescent="0.2">
      <c r="A121" s="8" t="s">
        <v>149</v>
      </c>
      <c r="B121" s="10" t="s">
        <v>158</v>
      </c>
      <c r="C121" s="35">
        <v>70</v>
      </c>
      <c r="D121" s="35">
        <v>80</v>
      </c>
      <c r="E121" s="35">
        <v>65</v>
      </c>
      <c r="F121" s="35">
        <v>75</v>
      </c>
      <c r="G121" s="36">
        <v>65</v>
      </c>
      <c r="H121" s="35">
        <v>70</v>
      </c>
      <c r="I121" s="8">
        <v>81.316666666666663</v>
      </c>
      <c r="J121" s="24"/>
    </row>
    <row r="122" spans="1:10" ht="24.75" customHeight="1" x14ac:dyDescent="0.2">
      <c r="A122" s="8" t="s">
        <v>150</v>
      </c>
      <c r="B122" s="10" t="s">
        <v>158</v>
      </c>
      <c r="C122" s="35">
        <v>125</v>
      </c>
      <c r="D122" s="35">
        <v>130</v>
      </c>
      <c r="E122" s="35">
        <v>120</v>
      </c>
      <c r="F122" s="35">
        <v>125</v>
      </c>
      <c r="G122" s="36">
        <v>135</v>
      </c>
      <c r="H122" s="35">
        <v>120</v>
      </c>
      <c r="I122" s="8">
        <v>130.31666666666666</v>
      </c>
      <c r="J122" s="24"/>
    </row>
    <row r="123" spans="1:10" ht="24.75" customHeight="1" x14ac:dyDescent="0.2">
      <c r="A123" s="8"/>
      <c r="B123" s="10"/>
      <c r="C123" s="35"/>
      <c r="D123" s="35"/>
      <c r="E123" s="35"/>
      <c r="F123" s="35"/>
      <c r="G123" s="36"/>
      <c r="H123" s="35"/>
      <c r="I123" s="8"/>
      <c r="J123" s="24"/>
    </row>
    <row r="124" spans="1:10" ht="24.75" customHeight="1" x14ac:dyDescent="0.2">
      <c r="A124" s="8" t="s">
        <v>18</v>
      </c>
      <c r="B124" s="10"/>
      <c r="C124" s="35"/>
      <c r="D124" s="35"/>
      <c r="E124" s="35"/>
      <c r="F124" s="35"/>
      <c r="G124" s="36"/>
      <c r="H124" s="35"/>
      <c r="I124" s="8"/>
      <c r="J124" s="24"/>
    </row>
    <row r="125" spans="1:10" ht="24.75" customHeight="1" x14ac:dyDescent="0.2">
      <c r="A125" s="8" t="s">
        <v>151</v>
      </c>
      <c r="B125" s="10" t="s">
        <v>89</v>
      </c>
      <c r="C125" s="35">
        <v>8</v>
      </c>
      <c r="D125" s="35">
        <v>7</v>
      </c>
      <c r="E125" s="35">
        <v>8</v>
      </c>
      <c r="F125" s="35">
        <v>8</v>
      </c>
      <c r="G125" s="36">
        <v>8</v>
      </c>
      <c r="H125" s="35">
        <v>7</v>
      </c>
      <c r="I125" s="8">
        <v>8.0412499999999998</v>
      </c>
      <c r="J125" s="24"/>
    </row>
    <row r="126" spans="1:10" ht="24.75" customHeight="1" x14ac:dyDescent="0.2">
      <c r="A126" s="8"/>
      <c r="B126" s="10"/>
      <c r="C126" s="35"/>
      <c r="D126" s="35"/>
      <c r="E126" s="35"/>
      <c r="F126" s="35"/>
      <c r="G126" s="36"/>
      <c r="H126" s="35"/>
      <c r="I126" s="8"/>
      <c r="J126" s="24"/>
    </row>
    <row r="127" spans="1:10" ht="24.75" customHeight="1" x14ac:dyDescent="0.2">
      <c r="A127" s="8" t="s">
        <v>19</v>
      </c>
      <c r="B127" s="10"/>
      <c r="C127" s="35"/>
      <c r="D127" s="35"/>
      <c r="E127" s="35"/>
      <c r="F127" s="35"/>
      <c r="G127" s="36"/>
      <c r="H127" s="35"/>
      <c r="I127" s="8"/>
      <c r="J127" s="24"/>
    </row>
    <row r="128" spans="1:10" ht="24.75" customHeight="1" x14ac:dyDescent="0.2">
      <c r="A128" s="8" t="s">
        <v>20</v>
      </c>
      <c r="B128" s="10" t="s">
        <v>157</v>
      </c>
      <c r="C128" s="35">
        <v>80</v>
      </c>
      <c r="D128" s="35">
        <v>75</v>
      </c>
      <c r="E128" s="35">
        <v>80</v>
      </c>
      <c r="F128" s="35">
        <v>85</v>
      </c>
      <c r="G128" s="36">
        <v>80</v>
      </c>
      <c r="H128" s="35">
        <v>80</v>
      </c>
      <c r="I128" s="8">
        <v>73.737499999999997</v>
      </c>
      <c r="J128" s="24"/>
    </row>
    <row r="129" spans="1:9" x14ac:dyDescent="0.2">
      <c r="A129" s="29" t="s">
        <v>21</v>
      </c>
      <c r="B129" s="20"/>
      <c r="C129" s="20"/>
      <c r="D129" s="20"/>
      <c r="E129" s="21"/>
      <c r="F129" s="2"/>
      <c r="G129" s="2"/>
      <c r="H129" s="2"/>
      <c r="I129" s="2"/>
    </row>
    <row r="130" spans="1:9" x14ac:dyDescent="0.2">
      <c r="A130" s="30" t="s">
        <v>153</v>
      </c>
      <c r="B130" s="37"/>
      <c r="C130" s="38"/>
      <c r="D130" s="30"/>
      <c r="E130" s="30"/>
      <c r="F130" s="32"/>
      <c r="G130" s="32"/>
      <c r="H130" s="32"/>
      <c r="I130" s="32"/>
    </row>
    <row r="131" spans="1:9" x14ac:dyDescent="0.2">
      <c r="A131" s="30" t="s">
        <v>167</v>
      </c>
      <c r="B131" s="37"/>
      <c r="C131" s="38"/>
      <c r="D131" s="30"/>
      <c r="E131" s="30"/>
      <c r="F131" s="32"/>
      <c r="G131" s="32"/>
      <c r="H131" s="32"/>
      <c r="I131" s="32"/>
    </row>
    <row r="132" spans="1:9" x14ac:dyDescent="0.2">
      <c r="A132" s="30" t="s">
        <v>154</v>
      </c>
      <c r="B132" s="21"/>
      <c r="C132" s="30"/>
      <c r="D132" s="30"/>
      <c r="E132" s="30"/>
      <c r="F132" s="32"/>
      <c r="G132" s="32"/>
      <c r="H132" s="32"/>
      <c r="I132" s="32"/>
    </row>
    <row r="133" spans="1:9" x14ac:dyDescent="0.2">
      <c r="A133" s="31" t="s">
        <v>155</v>
      </c>
      <c r="B133" s="39"/>
      <c r="C133" s="31"/>
      <c r="D133" s="31"/>
      <c r="E133" s="31"/>
      <c r="F133" s="33"/>
      <c r="G133" s="33"/>
      <c r="H133" s="33"/>
      <c r="I133" s="33"/>
    </row>
    <row r="134" spans="1:9" x14ac:dyDescent="0.2">
      <c r="A134" s="31"/>
      <c r="B134" s="39"/>
      <c r="C134" s="31"/>
      <c r="D134" s="31"/>
      <c r="E134" s="31"/>
      <c r="F134" s="33"/>
      <c r="G134" s="33"/>
      <c r="H134" s="33"/>
      <c r="I134" s="33"/>
    </row>
    <row r="135" spans="1:9" x14ac:dyDescent="0.2">
      <c r="A135" s="31"/>
      <c r="B135" s="39"/>
      <c r="C135" s="31"/>
      <c r="D135" s="31"/>
      <c r="E135" s="31"/>
      <c r="F135" s="33"/>
      <c r="G135" s="33"/>
      <c r="H135" s="33"/>
      <c r="I135" s="33"/>
    </row>
    <row r="136" spans="1:9" x14ac:dyDescent="0.2">
      <c r="A136" s="31"/>
      <c r="B136" s="39"/>
      <c r="C136" s="31"/>
      <c r="D136" s="31"/>
      <c r="E136" s="31"/>
      <c r="F136" s="33"/>
      <c r="G136" s="33"/>
      <c r="H136" s="33"/>
      <c r="I136" s="33"/>
    </row>
    <row r="137" spans="1:9" x14ac:dyDescent="0.2">
      <c r="A137" s="31"/>
      <c r="B137" s="39"/>
      <c r="C137" s="31"/>
      <c r="D137" s="31"/>
      <c r="E137" s="31"/>
      <c r="F137" s="33"/>
      <c r="G137" s="33"/>
      <c r="H137" s="33"/>
      <c r="I137" s="33"/>
    </row>
    <row r="138" spans="1:9" x14ac:dyDescent="0.2">
      <c r="A138" s="31"/>
      <c r="B138" s="39"/>
      <c r="C138" s="31"/>
      <c r="D138" s="31"/>
      <c r="E138" s="31"/>
      <c r="F138" s="33"/>
      <c r="G138" s="33"/>
      <c r="H138" s="33"/>
      <c r="I138" s="33"/>
    </row>
    <row r="139" spans="1:9" x14ac:dyDescent="0.2">
      <c r="A139" s="31"/>
      <c r="B139" s="39"/>
      <c r="C139" s="31"/>
      <c r="D139" s="31"/>
      <c r="E139" s="31"/>
      <c r="F139" s="33"/>
      <c r="G139" s="33"/>
      <c r="H139" s="33"/>
      <c r="I139" s="33"/>
    </row>
    <row r="140" spans="1:9" x14ac:dyDescent="0.2">
      <c r="A140" s="33"/>
      <c r="C140" s="33"/>
      <c r="D140" s="33"/>
      <c r="E140" s="33"/>
      <c r="F140" s="33"/>
      <c r="G140" s="33"/>
      <c r="H140" s="33"/>
      <c r="I140" s="33"/>
    </row>
    <row r="141" spans="1:9" x14ac:dyDescent="0.2">
      <c r="A141" s="33"/>
      <c r="C141" s="33"/>
      <c r="D141" s="33"/>
      <c r="E141" s="33"/>
      <c r="F141" s="33"/>
      <c r="G141" s="33"/>
      <c r="H141" s="33"/>
      <c r="I141" s="33"/>
    </row>
    <row r="142" spans="1:9" x14ac:dyDescent="0.2">
      <c r="A142" s="33"/>
      <c r="C142" s="33"/>
      <c r="D142" s="33"/>
      <c r="E142" s="33"/>
      <c r="F142" s="33"/>
      <c r="G142" s="33"/>
      <c r="H142" s="33"/>
      <c r="I142" s="33"/>
    </row>
    <row r="143" spans="1:9" x14ac:dyDescent="0.2">
      <c r="A143" s="33"/>
      <c r="C143" s="33"/>
      <c r="D143" s="33"/>
      <c r="E143" s="33"/>
      <c r="F143" s="33"/>
      <c r="G143" s="33"/>
      <c r="H143" s="33"/>
      <c r="I143" s="33"/>
    </row>
    <row r="144" spans="1:9" x14ac:dyDescent="0.2">
      <c r="C144" s="33"/>
      <c r="D144" s="33"/>
      <c r="E144" s="33"/>
      <c r="F144" s="33"/>
      <c r="G144" s="33"/>
      <c r="H144" s="33"/>
      <c r="I144" s="33"/>
    </row>
    <row r="145" spans="3:9" x14ac:dyDescent="0.2">
      <c r="C145" s="33"/>
      <c r="D145" s="33"/>
      <c r="E145" s="33"/>
      <c r="F145" s="33"/>
      <c r="G145" s="33"/>
      <c r="H145" s="33"/>
      <c r="I145" s="33"/>
    </row>
    <row r="146" spans="3:9" x14ac:dyDescent="0.2">
      <c r="C146" s="33"/>
      <c r="D146" s="33"/>
      <c r="E146" s="33"/>
      <c r="F146" s="40"/>
      <c r="G146" s="40"/>
      <c r="H146" s="40"/>
      <c r="I146" s="40"/>
    </row>
    <row r="161" s="18" customFormat="1" x14ac:dyDescent="0.2"/>
    <row r="162" s="18" customFormat="1" x14ac:dyDescent="0.2"/>
    <row r="163" s="18" customFormat="1" x14ac:dyDescent="0.2"/>
    <row r="164" s="18" customFormat="1" x14ac:dyDescent="0.2"/>
    <row r="165" s="18" customFormat="1" x14ac:dyDescent="0.2"/>
    <row r="166" s="18" customFormat="1" x14ac:dyDescent="0.2"/>
    <row r="167" s="18" customFormat="1" x14ac:dyDescent="0.2"/>
    <row r="168" s="18" customFormat="1" x14ac:dyDescent="0.2"/>
    <row r="169" s="18" customFormat="1" x14ac:dyDescent="0.2"/>
    <row r="170" s="18" customFormat="1" x14ac:dyDescent="0.2"/>
    <row r="171" s="18" customFormat="1" x14ac:dyDescent="0.2"/>
    <row r="172" s="18" customFormat="1" x14ac:dyDescent="0.2"/>
    <row r="173" s="18" customFormat="1" x14ac:dyDescent="0.2"/>
    <row r="174" s="18" customFormat="1" x14ac:dyDescent="0.2"/>
    <row r="175" s="18" customFormat="1" x14ac:dyDescent="0.2"/>
    <row r="176" s="18" customFormat="1" x14ac:dyDescent="0.2"/>
    <row r="177" s="18" customFormat="1" x14ac:dyDescent="0.2"/>
    <row r="178" s="18" customFormat="1" x14ac:dyDescent="0.2"/>
    <row r="179" s="18" customFormat="1" x14ac:dyDescent="0.2"/>
    <row r="180" s="18" customFormat="1" x14ac:dyDescent="0.2"/>
    <row r="181" s="18" customFormat="1" x14ac:dyDescent="0.2"/>
    <row r="182" s="18" customFormat="1" x14ac:dyDescent="0.2"/>
    <row r="183" s="18" customFormat="1" x14ac:dyDescent="0.2"/>
    <row r="184" s="18" customFormat="1" x14ac:dyDescent="0.2"/>
    <row r="185" s="18" customFormat="1" x14ac:dyDescent="0.2"/>
    <row r="186" s="18" customFormat="1" x14ac:dyDescent="0.2"/>
    <row r="187" s="18" customFormat="1" x14ac:dyDescent="0.2"/>
    <row r="188" s="18" customFormat="1" x14ac:dyDescent="0.2"/>
    <row r="189" s="18" customFormat="1" x14ac:dyDescent="0.2"/>
    <row r="190" s="18" customFormat="1" x14ac:dyDescent="0.2"/>
    <row r="191" s="18" customFormat="1" x14ac:dyDescent="0.2"/>
    <row r="192" s="18" customFormat="1" x14ac:dyDescent="0.2"/>
    <row r="193" s="18" customFormat="1" x14ac:dyDescent="0.2"/>
    <row r="194" s="18" customFormat="1" x14ac:dyDescent="0.2"/>
    <row r="195" s="18" customFormat="1" x14ac:dyDescent="0.2"/>
    <row r="196" s="18" customFormat="1" x14ac:dyDescent="0.2"/>
    <row r="197" s="18" customFormat="1" x14ac:dyDescent="0.2"/>
    <row r="198" s="18" customFormat="1" x14ac:dyDescent="0.2"/>
    <row r="199" s="18" customFormat="1" x14ac:dyDescent="0.2"/>
    <row r="200" s="18" customFormat="1" x14ac:dyDescent="0.2"/>
    <row r="201" s="18" customFormat="1" x14ac:dyDescent="0.2"/>
    <row r="202" s="18" customFormat="1" x14ac:dyDescent="0.2"/>
    <row r="203" s="18" customFormat="1" x14ac:dyDescent="0.2"/>
    <row r="204" s="18" customFormat="1" x14ac:dyDescent="0.2"/>
    <row r="205" s="18" customFormat="1" x14ac:dyDescent="0.2"/>
    <row r="206" s="18" customFormat="1" x14ac:dyDescent="0.2"/>
    <row r="207" s="18" customFormat="1" x14ac:dyDescent="0.2"/>
    <row r="208" s="18" customFormat="1" x14ac:dyDescent="0.2"/>
    <row r="209" s="18" customFormat="1" x14ac:dyDescent="0.2"/>
    <row r="210" s="18" customFormat="1" x14ac:dyDescent="0.2"/>
    <row r="211" s="18" customFormat="1" x14ac:dyDescent="0.2"/>
    <row r="212" s="18" customFormat="1" x14ac:dyDescent="0.2"/>
    <row r="213" s="18" customFormat="1" x14ac:dyDescent="0.2"/>
    <row r="214" s="18" customFormat="1" x14ac:dyDescent="0.2"/>
    <row r="215" s="18" customFormat="1" x14ac:dyDescent="0.2"/>
    <row r="216" s="18" customFormat="1" x14ac:dyDescent="0.2"/>
    <row r="217" s="18" customFormat="1" x14ac:dyDescent="0.2"/>
    <row r="218" s="18" customFormat="1" x14ac:dyDescent="0.2"/>
    <row r="219" s="18" customFormat="1" x14ac:dyDescent="0.2"/>
    <row r="220" s="18" customFormat="1" x14ac:dyDescent="0.2"/>
    <row r="221" s="18" customFormat="1" x14ac:dyDescent="0.2"/>
    <row r="222" s="18" customFormat="1" x14ac:dyDescent="0.2"/>
    <row r="223" s="18" customFormat="1" x14ac:dyDescent="0.2"/>
    <row r="224" s="18" customFormat="1" x14ac:dyDescent="0.2"/>
    <row r="225" s="18" customFormat="1" x14ac:dyDescent="0.2"/>
  </sheetData>
  <mergeCells count="6">
    <mergeCell ref="A2:I2"/>
    <mergeCell ref="A3:I3"/>
    <mergeCell ref="A5:A7"/>
    <mergeCell ref="B5:B7"/>
    <mergeCell ref="C5:I5"/>
    <mergeCell ref="C6:I6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Mayorista</vt:lpstr>
      <vt:lpstr>Detallista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 </cp:lastModifiedBy>
  <dcterms:created xsi:type="dcterms:W3CDTF">2024-08-21T23:18:34Z</dcterms:created>
  <dcterms:modified xsi:type="dcterms:W3CDTF">2024-11-27T17:58:15Z</dcterms:modified>
</cp:coreProperties>
</file>