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RIVERA.AGRICULTURA\Desktop\Carpeta Precios Mercados\Precios diarios 2014\"/>
    </mc:Choice>
  </mc:AlternateContent>
  <bookViews>
    <workbookView xWindow="-120" yWindow="-120" windowWidth="20730" windowHeight="11160"/>
  </bookViews>
  <sheets>
    <sheet name="Mayorista" sheetId="1" r:id="rId1"/>
    <sheet name="Minorista" sheetId="2" r:id="rId2"/>
  </sheets>
  <definedNames>
    <definedName name="_xlnm.Print_Titles" localSheetId="0">Mayorista!$3:$5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<sst xmlns="http://schemas.openxmlformats.org/spreadsheetml/2006/main" count="430" uniqueCount="170">
  <si>
    <t>M  A  Y  O  R  I  S  T  A</t>
  </si>
  <si>
    <t>P R O D U C T O S</t>
  </si>
  <si>
    <t>Unidad de Venta</t>
  </si>
  <si>
    <t>y Empaque (RD$)</t>
  </si>
  <si>
    <t>NUEVO</t>
  </si>
  <si>
    <t xml:space="preserve">Mercado </t>
  </si>
  <si>
    <t xml:space="preserve"> MERCADOS</t>
  </si>
  <si>
    <t>M  I  N  O  R  I  S  T A</t>
  </si>
  <si>
    <t>V.  Precios Promedios de los Principales Productos Agropecuarios, en los Mercados y Supermercados de Santo Domingo, (En RD$)</t>
  </si>
  <si>
    <t>CRISTO REY</t>
  </si>
  <si>
    <t>UNID</t>
  </si>
  <si>
    <t>CEREALES</t>
  </si>
  <si>
    <t>PECUARIOS</t>
  </si>
  <si>
    <t>AVÍCOLAS</t>
  </si>
  <si>
    <t>LACTEOS</t>
  </si>
  <si>
    <t>Leche (Líquida)</t>
  </si>
  <si>
    <t>Litro</t>
  </si>
  <si>
    <t>Arroz (Súper Selecto), primera</t>
  </si>
  <si>
    <t>Arroz (Selecto), primera</t>
  </si>
  <si>
    <t>Arroz (Superior),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</si>
  <si>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</si>
  <si>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</si>
  <si>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</si>
  <si>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</si>
  <si>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</si>
  <si>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</si>
  <si>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</si>
  <si>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</si>
  <si>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</si>
  <si>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</si>
  <si>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</si>
  <si>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</si>
  <si>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</si>
  <si>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</si>
  <si>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</si>
  <si>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</si>
  <si>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</si>
  <si>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</si>
  <si>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</si>
  <si>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</si>
  <si>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</si>
  <si>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</si>
  <si>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Ajo, primera</t>
  </si>
  <si>
    <t>Auyama (Cabello de Angel), primera</t>
  </si>
  <si>
    <t>Berenjena (Pompadur), primera</t>
  </si>
  <si>
    <t>Cebolla amarilla (Importada), primera</t>
  </si>
  <si>
    <t>Molondrón (Liso), primera</t>
  </si>
  <si>
    <t>Pepino (Poisent), primera</t>
  </si>
  <si>
    <t>Tayota  (Verde), grande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</si>
  <si>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</si>
  <si>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</si>
  <si>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</si>
  <si>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</si>
  <si>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</si>
  <si>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</si>
  <si>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</si>
  <si>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Cilantro (Long Standing), primera</t>
  </si>
  <si>
    <t>Verdurita (Crispum), grande, primera</t>
  </si>
  <si>
    <t>FRUTAS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</si>
  <si>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</si>
  <si>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</si>
  <si>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</si>
  <si>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</si>
  <si>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</si>
  <si>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grande, primera</t>
  </si>
  <si>
    <t>Melón (Cantaloupe), mediano, primera</t>
  </si>
  <si>
    <t>Piña (MD2), mediana, primera</t>
  </si>
  <si>
    <t>Sandía (Fonda), grande, primera</t>
  </si>
  <si>
    <t>Sandía (Fonda), mediana, primera</t>
  </si>
  <si>
    <t>Sandía (Fonda), pequeña, primera</t>
  </si>
  <si>
    <t>Zapote (Kiwes), grande, primera</t>
  </si>
  <si>
    <t>Zapote (Kiwes), mediano, primera</t>
  </si>
  <si>
    <t>Cerdo (Chuleta fresca), primera</t>
  </si>
  <si>
    <t>Cerdo (Banda), primera</t>
  </si>
  <si>
    <t>Pollo (Procesado), primera</t>
  </si>
  <si>
    <t>Cerdo (Chuleta ahumada), primera</t>
  </si>
  <si>
    <t>Huevos (Consumo), primera, grande</t>
  </si>
  <si>
    <t>lb</t>
  </si>
  <si>
    <t>Mata</t>
  </si>
  <si>
    <t>Paq</t>
  </si>
  <si>
    <t>Paq/1.5 lb</t>
  </si>
  <si>
    <t>Paq/lb</t>
  </si>
  <si>
    <t>Doc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</si>
  <si>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</si>
  <si>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</si>
  <si>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</si>
  <si>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</si>
  <si>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</si>
  <si>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</si>
  <si>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</si>
  <si>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</si>
  <si>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Saco/90 lb</t>
  </si>
  <si>
    <t>Huacal/15 lb</t>
  </si>
  <si>
    <t>Huacal/45 lb</t>
  </si>
  <si>
    <t>Huacal/30 lb</t>
  </si>
  <si>
    <t>Paquete</t>
  </si>
  <si>
    <t>Huacal/50lb</t>
  </si>
  <si>
    <t>Huacal/220 Unidad</t>
  </si>
  <si>
    <t>Unidad/ 15 lb</t>
  </si>
  <si>
    <t>Unidad/ 12 lb</t>
  </si>
  <si>
    <t>Unidad/ 07 lb</t>
  </si>
  <si>
    <t>Res (Banda), primera</t>
  </si>
  <si>
    <t>Fardo/12 Ud</t>
  </si>
  <si>
    <t>Lechosa (Maradol), grande, primera</t>
  </si>
  <si>
    <t>Yautía (Amarilla),segunda</t>
  </si>
  <si>
    <t>Saco/180 unid/125/lib</t>
  </si>
  <si>
    <t>Plátano Macho x Hembra, grande</t>
  </si>
  <si>
    <t>Piña (MD2), grande, primera</t>
  </si>
  <si>
    <t>Coliflor (Magestic), segunda</t>
  </si>
  <si>
    <t>Brócolis (Zacata), primera</t>
  </si>
  <si>
    <t>Huacal/20 lb</t>
  </si>
  <si>
    <t xml:space="preserve">                   Ministerio de Agricultura.  Elaborado en el Departamento de Economía Agropecuaria y Estadísticas, </t>
  </si>
  <si>
    <t>CONAPROPE</t>
  </si>
  <si>
    <t>LOS MINA</t>
  </si>
  <si>
    <t>Cereza, primera</t>
  </si>
  <si>
    <t>Jarro/Lata</t>
  </si>
  <si>
    <t>Cebolla roja (Ciban), primera</t>
  </si>
  <si>
    <t>Zanahoria (Chantenay), primera</t>
  </si>
  <si>
    <t>Apio (Utah 52-70), primera</t>
  </si>
  <si>
    <t>* Precio Moda:  El precio de venta de mayor volumen del producto.</t>
  </si>
  <si>
    <t>Maíz amarillo (Francés Largo), segunda</t>
  </si>
  <si>
    <t>Lechosa (Maradol), mediana, primera</t>
  </si>
  <si>
    <t>Lechosa (Maradol), pequeña, primera</t>
  </si>
  <si>
    <t>Saco/600 Unidad</t>
  </si>
  <si>
    <t>Paq/lib</t>
  </si>
  <si>
    <t>SUPERMERCADO</t>
  </si>
  <si>
    <t>Chinola (Amarilla), Pequeña</t>
  </si>
  <si>
    <t>MERCADOM</t>
  </si>
  <si>
    <t>Cebolla roja (Importada) primera, grande</t>
  </si>
  <si>
    <t>Plátano (Maduro), mediano</t>
  </si>
  <si>
    <t>Habichuela blanca (Anacaona), primera</t>
  </si>
  <si>
    <t>Guandul (Verde en grano)</t>
  </si>
  <si>
    <t>Yuca (Encerada), primera</t>
  </si>
  <si>
    <t>Cebolla amarilla (Israel H-202), primera</t>
  </si>
  <si>
    <t>Vainita larga, primera</t>
  </si>
  <si>
    <t>Rábano (Crison), primera</t>
  </si>
  <si>
    <t>Espinaca (Pack Choi), primera</t>
  </si>
  <si>
    <t>Puerro (Carentan), primera, fino</t>
  </si>
  <si>
    <t>Mango (Puntica), primera</t>
  </si>
  <si>
    <t xml:space="preserve">Res (Bola), primera </t>
  </si>
  <si>
    <t>Res (Cadera), primera</t>
  </si>
  <si>
    <t>Res (Pecho), primera</t>
  </si>
  <si>
    <t>Res (Rotí), primera</t>
  </si>
  <si>
    <t>Cerdo (Pierna), primera</t>
  </si>
  <si>
    <t>Pollo (Vivo), primera</t>
  </si>
  <si>
    <t xml:space="preserve">                   por la División de Captura y Análisis de Precios Agropecuarios, 2024</t>
  </si>
  <si>
    <t>Und</t>
  </si>
  <si>
    <t>V. CONSUELO</t>
  </si>
  <si>
    <t>Plátano (Enano), grande</t>
  </si>
  <si>
    <t>Limón (Criollo), primera</t>
  </si>
  <si>
    <t>Plátano (FHIA - 20), primera (grande)</t>
  </si>
  <si>
    <t>FUENTE:   Mercados citados de Santo Domingo.</t>
  </si>
  <si>
    <t>Mango (Gota de Oro), primera</t>
  </si>
  <si>
    <t>Plátano (Enano), mediano</t>
  </si>
  <si>
    <t>Mango (Grano de Oro), primera</t>
  </si>
  <si>
    <t>Mango (Banilejo), primera</t>
  </si>
  <si>
    <t>Aguacate (Benny)  (Grande)</t>
  </si>
  <si>
    <t>Mango (Keitt), primera</t>
  </si>
  <si>
    <t>Guandul (Verde en Vaina), segunda</t>
  </si>
  <si>
    <t>Ají (Gustoso), verde, segunda</t>
  </si>
  <si>
    <t>Ají (Morrón), primera</t>
  </si>
  <si>
    <t>Aguacate (Criollo), primera, pequeño</t>
  </si>
  <si>
    <t>Aguacate (Popenoe), pequeño</t>
  </si>
  <si>
    <t xml:space="preserve">Naranja (Agria), mediana, verde (Segunda) </t>
  </si>
  <si>
    <t>Mango (Tommy Atkins), primera</t>
  </si>
  <si>
    <t>Cubeta/25 Gl</t>
  </si>
  <si>
    <t>Ajo criollo (Peguero), primera</t>
  </si>
  <si>
    <t>Naranja (Valencia), grande</t>
  </si>
  <si>
    <t>Ají (Cachucha), verde, primera</t>
  </si>
  <si>
    <t>1 US$ = RD$ 59.74 pesos.   Banco Central de la República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</si>
</sst>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#,##0\ &quot;€&quot;;[Red]\-#,##0\ &quot;€&quot;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b/>
      <sz val="9"/>
      <color indexed="18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b/>
      <sz val="7"/>
      <color indexed="18"/>
      <name val="Arial"/>
      <family val="2"/>
    </font>
    <font>
      <b/>
      <sz val="11"/>
      <name val="Calibri"/>
      <family val="2"/>
      <scheme val="minor"/>
    </font>
    <font>
      <sz val="8"/>
      <name val="Arial"/>
      <family val="2"/>
    </font>
    <font>
      <sz val="7"/>
      <color indexed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70">
    <xf numFmtId="0" fontId="0" fillId="0" borderId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0" fontId="1" fillId="0" borderId="0"/>
    <xf numFmtId="0" fontId="8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0" fillId="3" borderId="0" xfId="0" applyFill="1"/>
    <xf numFmtId="0" fontId="5" fillId="4" borderId="7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9" fillId="3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164" fontId="0" fillId="3" borderId="0" xfId="47" applyFont="1" applyFill="1"/>
    <xf numFmtId="164" fontId="9" fillId="0" borderId="2" xfId="47" applyFont="1" applyBorder="1"/>
    <xf numFmtId="0" fontId="1" fillId="0" borderId="2" xfId="0" applyFont="1" applyBorder="1"/>
    <xf numFmtId="164" fontId="9" fillId="0" borderId="1" xfId="47" applyFont="1" applyBorder="1"/>
    <xf numFmtId="0" fontId="10" fillId="3" borderId="0" xfId="0" applyFont="1" applyFill="1"/>
    <xf numFmtId="0" fontId="9" fillId="3" borderId="0" xfId="0" applyFont="1" applyFill="1"/>
    <xf numFmtId="0" fontId="9" fillId="0" borderId="0" xfId="0" applyFont="1"/>
    <xf numFmtId="164" fontId="9" fillId="3" borderId="0" xfId="47" applyFont="1" applyFill="1" applyBorder="1"/>
    <xf numFmtId="0" fontId="14" fillId="3" borderId="0" xfId="0" applyFont="1" applyFill="1"/>
    <xf numFmtId="0" fontId="10" fillId="3" borderId="10" xfId="0" applyFont="1" applyFill="1" applyBorder="1"/>
    <xf numFmtId="0" fontId="10" fillId="3" borderId="0" xfId="0" applyFont="1" applyFill="1" applyAlignment="1">
      <alignment horizontal="left"/>
    </xf>
    <xf numFmtId="0" fontId="12" fillId="3" borderId="0" xfId="0" applyFont="1" applyFill="1"/>
    <xf numFmtId="0" fontId="9" fillId="0" borderId="1" xfId="0" applyFont="1" applyBorder="1" applyAlignment="1">
      <alignment horizontal="center"/>
    </xf>
    <xf numFmtId="164" fontId="16" fillId="0" borderId="1" xfId="47" applyFont="1" applyBorder="1"/>
    <xf numFmtId="0" fontId="9" fillId="3" borderId="0" xfId="0" applyFont="1" applyFill="1" applyAlignment="1">
      <alignment horizontal="center"/>
    </xf>
    <xf numFmtId="0" fontId="17" fillId="3" borderId="0" xfId="0" applyFont="1" applyFill="1"/>
    <xf numFmtId="0" fontId="13" fillId="3" borderId="0" xfId="0" applyFont="1" applyFill="1"/>
    <xf numFmtId="164" fontId="13" fillId="3" borderId="0" xfId="0" applyNumberFormat="1" applyFont="1" applyFill="1"/>
    <xf numFmtId="0" fontId="10" fillId="3" borderId="0" xfId="0" applyFont="1" applyFill="1" applyAlignment="1">
      <alignment horizontal="center"/>
    </xf>
    <xf numFmtId="0" fontId="18" fillId="3" borderId="0" xfId="0" applyFont="1" applyFill="1"/>
    <xf numFmtId="0" fontId="19" fillId="3" borderId="0" xfId="0" applyFont="1" applyFill="1"/>
    <xf numFmtId="0" fontId="15" fillId="4" borderId="11" xfId="0" applyFont="1" applyFill="1" applyBorder="1" applyAlignment="1">
      <alignment horizontal="center"/>
    </xf>
    <xf numFmtId="164" fontId="9" fillId="0" borderId="0" xfId="47" applyFont="1"/>
    <xf numFmtId="0" fontId="13" fillId="0" borderId="0" xfId="0" applyFont="1"/>
    <xf numFmtId="0" fontId="9" fillId="0" borderId="2" xfId="0" applyFont="1" applyBorder="1"/>
    <xf numFmtId="0" fontId="9" fillId="0" borderId="9" xfId="0" applyFont="1" applyBorder="1"/>
    <xf numFmtId="164" fontId="9" fillId="0" borderId="0" xfId="47" applyFont="1" applyFill="1"/>
    <xf numFmtId="164" fontId="10" fillId="3" borderId="0" xfId="47" applyFont="1" applyFill="1"/>
    <xf numFmtId="0" fontId="9" fillId="3" borderId="0" xfId="269" applyFont="1" applyFill="1"/>
    <xf numFmtId="0" fontId="1" fillId="0" borderId="0" xfId="0" applyFont="1"/>
    <xf numFmtId="164" fontId="1" fillId="0" borderId="2" xfId="47" applyFont="1" applyBorder="1" applyAlignment="1">
      <alignment horizontal="left"/>
    </xf>
    <xf numFmtId="164" fontId="9" fillId="0" borderId="1" xfId="47" applyFont="1" applyBorder="1" applyAlignment="1">
      <alignment horizontal="center"/>
    </xf>
    <xf numFmtId="164" fontId="9" fillId="3" borderId="0" xfId="47" applyFont="1" applyFill="1" applyBorder="1" applyAlignment="1">
      <alignment horizontal="center"/>
    </xf>
    <xf numFmtId="164" fontId="10" fillId="3" borderId="0" xfId="47" applyFont="1" applyFill="1" applyAlignment="1">
      <alignment horizontal="center"/>
    </xf>
    <xf numFmtId="0" fontId="20" fillId="3" borderId="0" xfId="0" applyFont="1" applyFill="1"/>
    <xf numFmtId="0" fontId="20" fillId="3" borderId="0" xfId="0" applyFont="1" applyFill="1" applyAlignment="1">
      <alignment horizontal="left"/>
    </xf>
    <xf numFmtId="0" fontId="21" fillId="3" borderId="0" xfId="0" applyFont="1" applyFill="1"/>
    <xf numFmtId="0" fontId="14" fillId="3" borderId="0" xfId="0" applyFont="1" applyFill="1" applyAlignment="1">
      <alignment horizontal="left"/>
    </xf>
    <xf numFmtId="0" fontId="13" fillId="3" borderId="0" xfId="0" applyFont="1" applyFill="1" applyAlignment="1">
      <alignment horizontal="left"/>
    </xf>
    <xf numFmtId="0" fontId="12" fillId="0" borderId="0" xfId="0" applyFont="1"/>
    <xf numFmtId="0" fontId="13" fillId="0" borderId="0" xfId="0" applyFont="1" applyAlignment="1">
      <alignment horizontal="left"/>
    </xf>
    <xf numFmtId="14" fontId="9" fillId="2" borderId="0" xfId="0" applyNumberFormat="1" applyFont="1" applyFill="1" applyAlignment="1">
      <alignment horizontal="center"/>
    </xf>
    <xf numFmtId="0" fontId="9" fillId="0" borderId="0" xfId="269" applyFont="1"/>
    <xf numFmtId="0" fontId="5" fillId="4" borderId="7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justify" wrapText="1"/>
    </xf>
    <xf numFmtId="14" fontId="7" fillId="2" borderId="0" xfId="0" applyNumberFormat="1" applyFont="1" applyFill="1" applyAlignment="1">
      <alignment horizontal="center"/>
    </xf>
    <xf numFmtId="0" fontId="15" fillId="4" borderId="7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justify" wrapText="1"/>
    </xf>
    <xf numFmtId="14" fontId="9" fillId="2" borderId="0" xfId="0" applyNumberFormat="1" applyFont="1" applyFill="1" applyAlignment="1">
      <alignment horizontal="center"/>
    </xf>
    <xf numFmtId="0" fontId="15" fillId="4" borderId="5" xfId="0" applyFont="1" applyFill="1" applyBorder="1" applyAlignment="1">
      <alignment horizontal="center"/>
    </xf>
    <xf numFmtId="0" fontId="15" fillId="4" borderId="6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</cellXfs>
  <cellStyles count="270">
    <cellStyle name="Millares 10" xfId="43"/>
    <cellStyle name="Millares 10 2" xfId="46"/>
    <cellStyle name="Millares 10 2 2" xfId="151"/>
    <cellStyle name="Millares 10 2 2 2" xfId="264"/>
    <cellStyle name="Millares 10 2 3" xfId="226"/>
    <cellStyle name="Millares 10 2 4" xfId="199"/>
    <cellStyle name="Millares 10 3" xfId="141"/>
    <cellStyle name="Millares 10 3 2" xfId="259"/>
    <cellStyle name="Millares 10 4" xfId="224"/>
    <cellStyle name="Millares 10 5" xfId="182"/>
    <cellStyle name="Millares 10_Pub. Comp. M. nuevo(sorteo)4" xfId="45"/>
    <cellStyle name="Millares 11" xfId="47"/>
    <cellStyle name="Millares 11 2" xfId="121"/>
    <cellStyle name="Millares 12" xfId="1"/>
    <cellStyle name="Millares 12 2" xfId="28"/>
    <cellStyle name="Millares 12 2 2" xfId="29"/>
    <cellStyle name="Millares 12 3" xfId="30"/>
    <cellStyle name="Millares 12 3 2" xfId="136"/>
    <cellStyle name="Millares 12 3 3" xfId="215"/>
    <cellStyle name="Millares 12 3_Pub. Comp. M. nuevo(sorteo)4" xfId="48"/>
    <cellStyle name="Millares 12 4" xfId="49"/>
    <cellStyle name="Millares 12 4 2" xfId="122"/>
    <cellStyle name="Millares 12 5" xfId="109"/>
    <cellStyle name="Millares 12 6" xfId="148"/>
    <cellStyle name="Millares 12 7" xfId="153"/>
    <cellStyle name="Millares 12 8" xfId="155"/>
    <cellStyle name="Millares 13" xfId="50"/>
    <cellStyle name="Millares 13 2" xfId="142"/>
    <cellStyle name="Millares 14" xfId="219"/>
    <cellStyle name="Millares 15" xfId="266"/>
    <cellStyle name="Millares 16" xfId="267"/>
    <cellStyle name="Millares 17" xfId="265"/>
    <cellStyle name="Millares 18" xfId="156"/>
    <cellStyle name="Millares 19" xfId="254"/>
    <cellStyle name="Millares 2" xfId="2"/>
    <cellStyle name="Millares 2 2" xfId="3"/>
    <cellStyle name="Millares 2 2 2" xfId="52"/>
    <cellStyle name="Millares 2 2 2 2" xfId="124"/>
    <cellStyle name="Millares 2 2 3" xfId="53"/>
    <cellStyle name="Millares 2 2 3 2" xfId="143"/>
    <cellStyle name="Millares 2 2 4" xfId="111"/>
    <cellStyle name="Millares 2 2 5" xfId="10"/>
    <cellStyle name="Millares 2 3" xfId="11"/>
    <cellStyle name="Millares 2 3 2" xfId="54"/>
    <cellStyle name="Millares 2 3 2 2" xfId="125"/>
    <cellStyle name="Millares 2 3 3" xfId="202"/>
    <cellStyle name="Millares 2 4" xfId="55"/>
    <cellStyle name="Millares 2 4 2" xfId="112"/>
    <cellStyle name="Millares 2 4 3" xfId="227"/>
    <cellStyle name="Millares 2 5" xfId="56"/>
    <cellStyle name="Millares 2 5 2" xfId="123"/>
    <cellStyle name="Millares 2 6" xfId="110"/>
    <cellStyle name="Millares 2 7" xfId="201"/>
    <cellStyle name="Millares 2 8" xfId="9"/>
    <cellStyle name="Millares 2_Pub. Comp. M. nuevo(sorteo)4" xfId="51"/>
    <cellStyle name="Millares 20" xfId="268"/>
    <cellStyle name="Millares 21" xfId="8"/>
    <cellStyle name="Millares 3" xfId="4"/>
    <cellStyle name="Millares 3 2" xfId="13"/>
    <cellStyle name="Millares 3 2 2" xfId="57"/>
    <cellStyle name="Millares 3 2 2 2" xfId="127"/>
    <cellStyle name="Millares 3 2 3" xfId="204"/>
    <cellStyle name="Millares 3 3" xfId="14"/>
    <cellStyle name="Millares 3 3 2" xfId="58"/>
    <cellStyle name="Millares 3 3 2 2" xfId="114"/>
    <cellStyle name="Millares 3 3 3" xfId="59"/>
    <cellStyle name="Millares 3 3 3 2" xfId="128"/>
    <cellStyle name="Millares 3 3 4" xfId="113"/>
    <cellStyle name="Millares 3 3 5" xfId="157"/>
    <cellStyle name="Millares 3 4" xfId="60"/>
    <cellStyle name="Millares 3 4 2" xfId="115"/>
    <cellStyle name="Millares 3 4 3" xfId="228"/>
    <cellStyle name="Millares 3 5" xfId="61"/>
    <cellStyle name="Millares 3 5 2" xfId="126"/>
    <cellStyle name="Millares 3 6" xfId="203"/>
    <cellStyle name="Millares 3 7" xfId="12"/>
    <cellStyle name="Millares 4" xfId="15"/>
    <cellStyle name="Millares 4 2" xfId="31"/>
    <cellStyle name="Millares 4 2 2" xfId="62"/>
    <cellStyle name="Millares 4 2 2 2" xfId="137"/>
    <cellStyle name="Millares 4 3" xfId="63"/>
    <cellStyle name="Millares 4 3 2" xfId="129"/>
    <cellStyle name="Millares 4 4" xfId="116"/>
    <cellStyle name="Millares 4 5" xfId="158"/>
    <cellStyle name="Millares 5" xfId="16"/>
    <cellStyle name="Millares 5 2" xfId="32"/>
    <cellStyle name="Millares 5 2 2" xfId="138"/>
    <cellStyle name="Millares 5 2 3" xfId="216"/>
    <cellStyle name="Millares 5 2_Pub. Comp. M. nuevo(sorteo)4" xfId="64"/>
    <cellStyle name="Millares 5 3" xfId="65"/>
    <cellStyle name="Millares 5 3 2" xfId="130"/>
    <cellStyle name="Millares 5 4" xfId="66"/>
    <cellStyle name="Millares 5 4 2" xfId="144"/>
    <cellStyle name="Millares 5 5" xfId="117"/>
    <cellStyle name="Millares 6" xfId="17"/>
    <cellStyle name="Millares 6 2" xfId="33"/>
    <cellStyle name="Millares 6 2 2" xfId="139"/>
    <cellStyle name="Millares 6 2 3" xfId="217"/>
    <cellStyle name="Millares 6 2_Pub. Comp. M. nuevo(sorteo)4" xfId="67"/>
    <cellStyle name="Millares 6 3" xfId="68"/>
    <cellStyle name="Millares 6 3 2" xfId="131"/>
    <cellStyle name="Millares 6 4" xfId="118"/>
    <cellStyle name="Millares 6 5" xfId="119"/>
    <cellStyle name="Millares 6 6" xfId="152"/>
    <cellStyle name="Millares 6 7" xfId="134"/>
    <cellStyle name="Millares 7" xfId="18"/>
    <cellStyle name="Millares 7 2" xfId="19"/>
    <cellStyle name="Millares 7 2 2" xfId="69"/>
    <cellStyle name="Millares 7 2 2 2" xfId="133"/>
    <cellStyle name="Millares 7 2 2 2 2" xfId="256"/>
    <cellStyle name="Millares 7 2 2 3" xfId="229"/>
    <cellStyle name="Millares 7 2 2 4" xfId="168"/>
    <cellStyle name="Millares 7 2 3" xfId="70"/>
    <cellStyle name="Millares 7 2 3 2" xfId="146"/>
    <cellStyle name="Millares 7 2 3 2 2" xfId="261"/>
    <cellStyle name="Millares 7 2 3 3" xfId="230"/>
    <cellStyle name="Millares 7 2 3 4" xfId="185"/>
    <cellStyle name="Millares 7 2 4" xfId="206"/>
    <cellStyle name="Millares 7 2 5" xfId="160"/>
    <cellStyle name="Millares 7 3" xfId="71"/>
    <cellStyle name="Millares 7 3 2" xfId="132"/>
    <cellStyle name="Millares 7 3 2 2" xfId="255"/>
    <cellStyle name="Millares 7 3 3" xfId="231"/>
    <cellStyle name="Millares 7 3 4" xfId="167"/>
    <cellStyle name="Millares 7 4" xfId="72"/>
    <cellStyle name="Millares 7 4 2" xfId="145"/>
    <cellStyle name="Millares 7 4 2 2" xfId="260"/>
    <cellStyle name="Millares 7 4 3" xfId="232"/>
    <cellStyle name="Millares 7 4 4" xfId="184"/>
    <cellStyle name="Millares 7 5" xfId="205"/>
    <cellStyle name="Millares 7 6" xfId="159"/>
    <cellStyle name="Millares 8" xfId="27"/>
    <cellStyle name="Millares 8 2" xfId="74"/>
    <cellStyle name="Millares 8 2 2" xfId="147"/>
    <cellStyle name="Millares 8 2 2 2" xfId="262"/>
    <cellStyle name="Millares 8 2 3" xfId="233"/>
    <cellStyle name="Millares 8 2 4" xfId="193"/>
    <cellStyle name="Millares 8 3" xfId="135"/>
    <cellStyle name="Millares 8 3 2" xfId="257"/>
    <cellStyle name="Millares 8 4" xfId="214"/>
    <cellStyle name="Millares 8 5" xfId="176"/>
    <cellStyle name="Millares 8_Pub. Comp. M. nuevo(sorteo)4" xfId="73"/>
    <cellStyle name="Millares 9" xfId="40"/>
    <cellStyle name="Millares 9 2" xfId="76"/>
    <cellStyle name="Millares 9 2 2" xfId="149"/>
    <cellStyle name="Millares 9 2 2 2" xfId="263"/>
    <cellStyle name="Millares 9 2 3" xfId="234"/>
    <cellStyle name="Millares 9 2 4" xfId="196"/>
    <cellStyle name="Millares 9 3" xfId="140"/>
    <cellStyle name="Millares 9 3 2" xfId="258"/>
    <cellStyle name="Millares 9 4" xfId="221"/>
    <cellStyle name="Millares 9 5" xfId="179"/>
    <cellStyle name="Millares 9_Pub. Comp. M. nuevo(sorteo)4" xfId="75"/>
    <cellStyle name="Normal" xfId="0" builtinId="0"/>
    <cellStyle name="Normal 10" xfId="154"/>
    <cellStyle name="Normal 11" xfId="5"/>
    <cellStyle name="Normal 11 10" xfId="161"/>
    <cellStyle name="Normal 11 2" xfId="20"/>
    <cellStyle name="Normal 11 2 2" xfId="21"/>
    <cellStyle name="Normal 11 2 2 2" xfId="79"/>
    <cellStyle name="Normal 11 2 2 2 2" xfId="235"/>
    <cellStyle name="Normal 11 2 2 2 3" xfId="171"/>
    <cellStyle name="Normal 11 2 2 3" xfId="80"/>
    <cellStyle name="Normal 11 2 2 3 2" xfId="236"/>
    <cellStyle name="Normal 11 2 2 3 3" xfId="188"/>
    <cellStyle name="Normal 11 2 2 4" xfId="209"/>
    <cellStyle name="Normal 11 2 2 5" xfId="163"/>
    <cellStyle name="Normal 11 2 2_Pub. Comp. M. nuevo(sorteo)4" xfId="78"/>
    <cellStyle name="Normal 11 2 3" xfId="81"/>
    <cellStyle name="Normal 11 2 3 2" xfId="237"/>
    <cellStyle name="Normal 11 2 3 3" xfId="170"/>
    <cellStyle name="Normal 11 2 4" xfId="82"/>
    <cellStyle name="Normal 11 2 4 2" xfId="238"/>
    <cellStyle name="Normal 11 2 4 3" xfId="187"/>
    <cellStyle name="Normal 11 2 5" xfId="208"/>
    <cellStyle name="Normal 11 2 6" xfId="162"/>
    <cellStyle name="Normal 11 2_Pub. Comp. M. nuevo(sorteo)4" xfId="77"/>
    <cellStyle name="Normal 11 3" xfId="22"/>
    <cellStyle name="Normal 11 3 2" xfId="84"/>
    <cellStyle name="Normal 11 3 2 2" xfId="239"/>
    <cellStyle name="Normal 11 3 2 3" xfId="172"/>
    <cellStyle name="Normal 11 3 3" xfId="85"/>
    <cellStyle name="Normal 11 3 3 2" xfId="240"/>
    <cellStyle name="Normal 11 3 3 3" xfId="189"/>
    <cellStyle name="Normal 11 3 4" xfId="210"/>
    <cellStyle name="Normal 11 3 5" xfId="164"/>
    <cellStyle name="Normal 11 3_Pub. Comp. M. nuevo(sorteo)4" xfId="83"/>
    <cellStyle name="Normal 11 4" xfId="34"/>
    <cellStyle name="Normal 11 4 2" xfId="87"/>
    <cellStyle name="Normal 11 4 2 2" xfId="241"/>
    <cellStyle name="Normal 11 4 2 3" xfId="194"/>
    <cellStyle name="Normal 11 4 3" xfId="218"/>
    <cellStyle name="Normal 11 4 4" xfId="177"/>
    <cellStyle name="Normal 11 4_Pub. Comp. M. nuevo(sorteo)4" xfId="86"/>
    <cellStyle name="Normal 11 5" xfId="41"/>
    <cellStyle name="Normal 11 5 2" xfId="89"/>
    <cellStyle name="Normal 11 5 2 2" xfId="242"/>
    <cellStyle name="Normal 11 5 2 3" xfId="197"/>
    <cellStyle name="Normal 11 5 3" xfId="222"/>
    <cellStyle name="Normal 11 5 4" xfId="180"/>
    <cellStyle name="Normal 11 5_Pub. Comp. M. nuevo(sorteo)4" xfId="88"/>
    <cellStyle name="Normal 11 6" xfId="44"/>
    <cellStyle name="Normal 11 6 2" xfId="91"/>
    <cellStyle name="Normal 11 6 2 2" xfId="243"/>
    <cellStyle name="Normal 11 6 2 3" xfId="200"/>
    <cellStyle name="Normal 11 6 3" xfId="225"/>
    <cellStyle name="Normal 11 6 4" xfId="183"/>
    <cellStyle name="Normal 11 6_Pub. Comp. M. nuevo(sorteo)4" xfId="90"/>
    <cellStyle name="Normal 11 7" xfId="92"/>
    <cellStyle name="Normal 11 7 2" xfId="244"/>
    <cellStyle name="Normal 11 7 3" xfId="169"/>
    <cellStyle name="Normal 11 8" xfId="93"/>
    <cellStyle name="Normal 11 8 2" xfId="245"/>
    <cellStyle name="Normal 11 8 3" xfId="186"/>
    <cellStyle name="Normal 11 9" xfId="207"/>
    <cellStyle name="Normal 11_base introducir Mercados" xfId="23"/>
    <cellStyle name="Normal 12" xfId="7"/>
    <cellStyle name="Normal 2" xfId="6"/>
    <cellStyle name="Normal 2 2" xfId="94"/>
    <cellStyle name="Normal 3" xfId="24"/>
    <cellStyle name="Normal 3 2" xfId="25"/>
    <cellStyle name="Normal 3 2 2" xfId="96"/>
    <cellStyle name="Normal 3 2 2 2" xfId="246"/>
    <cellStyle name="Normal 3 2 2 3" xfId="174"/>
    <cellStyle name="Normal 3 2 3" xfId="97"/>
    <cellStyle name="Normal 3 2 3 2" xfId="247"/>
    <cellStyle name="Normal 3 2 3 3" xfId="191"/>
    <cellStyle name="Normal 3 2 4" xfId="212"/>
    <cellStyle name="Normal 3 2 5" xfId="166"/>
    <cellStyle name="Normal 3 2_Pub. Comp. M. nuevo(sorteo)4" xfId="95"/>
    <cellStyle name="Normal 3 3" xfId="35"/>
    <cellStyle name="Normal 3 4" xfId="98"/>
    <cellStyle name="Normal 3 4 2" xfId="248"/>
    <cellStyle name="Normal 3 4 3" xfId="173"/>
    <cellStyle name="Normal 3 5" xfId="99"/>
    <cellStyle name="Normal 3 5 2" xfId="249"/>
    <cellStyle name="Normal 3 5 3" xfId="190"/>
    <cellStyle name="Normal 3 6" xfId="211"/>
    <cellStyle name="Normal 3 7" xfId="165"/>
    <cellStyle name="Normal 3_base introducir Mercados" xfId="38"/>
    <cellStyle name="Normal 4" xfId="36"/>
    <cellStyle name="Normal 4 2" xfId="37"/>
    <cellStyle name="Normal 4 3" xfId="100"/>
    <cellStyle name="Normal 5" xfId="26"/>
    <cellStyle name="Normal 5 2" xfId="102"/>
    <cellStyle name="Normal 5 2 2" xfId="250"/>
    <cellStyle name="Normal 5 2 3" xfId="175"/>
    <cellStyle name="Normal 5 3" xfId="103"/>
    <cellStyle name="Normal 5 3 2" xfId="251"/>
    <cellStyle name="Normal 5 3 3" xfId="192"/>
    <cellStyle name="Normal 5 4" xfId="120"/>
    <cellStyle name="Normal 5 5" xfId="213"/>
    <cellStyle name="Normal 5_Pub. Comp. M. nuevo(sorteo)4" xfId="101"/>
    <cellStyle name="Normal 6" xfId="39"/>
    <cellStyle name="Normal 6 2" xfId="105"/>
    <cellStyle name="Normal 6 2 2" xfId="252"/>
    <cellStyle name="Normal 6 2 3" xfId="195"/>
    <cellStyle name="Normal 6 3" xfId="220"/>
    <cellStyle name="Normal 6 4" xfId="178"/>
    <cellStyle name="Normal 6_Pub. Comp. M. nuevo(sorteo)4" xfId="104"/>
    <cellStyle name="Normal 7" xfId="42"/>
    <cellStyle name="Normal 7 2" xfId="107"/>
    <cellStyle name="Normal 7 2 2" xfId="253"/>
    <cellStyle name="Normal 7 2 3" xfId="198"/>
    <cellStyle name="Normal 7 3" xfId="223"/>
    <cellStyle name="Normal 7 4" xfId="181"/>
    <cellStyle name="Normal 7_Pub. Comp. M. nuevo(sorteo)4" xfId="106"/>
    <cellStyle name="Normal 8" xfId="108"/>
    <cellStyle name="Normal 9" xfId="150"/>
    <cellStyle name="Normal_Hoja2" xfId="2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209"/>
  <sheetViews>
    <sheetView tabSelected="1" topLeftCell="A61" zoomScaleNormal="100" workbookViewId="0">
      <selection activeCell="F73" sqref="F73"/>
    </sheetView>
  </sheetViews>
  <sheetFormatPr baseColWidth="10" defaultColWidth="11.42578125" defaultRowHeight="15" x14ac:dyDescent="0.25"/>
  <cols>
    <col min="1" max="1" width="49.42578125" customWidth="1"/>
    <col min="2" max="2" width="25.28515625" style="6" customWidth="1"/>
    <col min="3" max="3" width="20.5703125" customWidth="1"/>
    <col min="4" max="4" width="9" style="1" customWidth="1"/>
    <col min="5" max="32" width="11.42578125" style="1"/>
  </cols>
  <sheetData>
    <row r="1" spans="1:4" ht="17.25" customHeight="1" x14ac:dyDescent="0.25">
      <c r="A1" s="1"/>
      <c r="B1" s="5"/>
      <c r="C1" s="1"/>
    </row>
    <row r="2" spans="1:4" ht="30.75" customHeight="1" x14ac:dyDescent="0.25">
      <c r="A2" s="55" t="s">
        <v>8</v>
      </c>
      <c r="B2" s="55"/>
      <c r="C2" s="55"/>
    </row>
    <row r="3" spans="1:4" ht="18.75" customHeight="1" x14ac:dyDescent="0.25">
      <c r="A3" s="56">
        <v>45511</v>
      </c>
      <c r="B3" s="56"/>
      <c r="C3" s="56"/>
    </row>
    <row r="4" spans="1:4" ht="6" customHeight="1" x14ac:dyDescent="0.25">
      <c r="A4" s="4"/>
      <c r="B4" s="4"/>
      <c r="C4" s="4"/>
    </row>
    <row r="5" spans="1:4" ht="27.75" customHeight="1" x14ac:dyDescent="0.25">
      <c r="A5" s="50" t="s">
        <v>1</v>
      </c>
      <c r="B5" s="53" t="s">
        <v>0</v>
      </c>
      <c r="C5" s="54"/>
    </row>
    <row r="6" spans="1:4" ht="23.25" customHeight="1" x14ac:dyDescent="0.25">
      <c r="A6" s="51"/>
      <c r="B6" s="2" t="s">
        <v>2</v>
      </c>
      <c r="C6" s="2" t="s">
        <v>5</v>
      </c>
    </row>
    <row r="7" spans="1:4" ht="19.5" customHeight="1" x14ac:dyDescent="0.25">
      <c r="A7" s="52"/>
      <c r="B7" s="3" t="s">
        <v>3</v>
      </c>
      <c r="C7" s="3" t="s">
        <v>4</v>
      </c>
    </row>
    <row r="8" spans="1:4" ht="15.95" customHeight="1" x14ac:dyDescent="0.25">
      <c r="A8" s="8" t="s">
        <v>11</v>
      </c>
      <c r="B8" s="37"/>
      <c r="C8" s="9"/>
    </row>
    <row r="9" spans="1:4" ht="15.95" customHeight="1" x14ac:dyDescent="0.25">
      <c r="A9" s="10" t="s">
        <v>17</v>
      </c>
      <c r="B9" s="38" t="s">
        <v>83</v>
      </c>
      <c r="C9" s="10">
        <v>3600</v>
      </c>
      <c r="D9" s="7"/>
    </row>
    <row r="10" spans="1:4" ht="15.95" customHeight="1" x14ac:dyDescent="0.25">
      <c r="A10" s="10" t="s">
        <v>18</v>
      </c>
      <c r="B10" s="38" t="s">
        <v>84</v>
      </c>
      <c r="C10" s="10">
        <v>4100</v>
      </c>
      <c r="D10" s="7"/>
    </row>
    <row r="11" spans="1:4" ht="15.95" customHeight="1" x14ac:dyDescent="0.25">
      <c r="A11" s="10" t="s">
        <v>19</v>
      </c>
      <c r="B11" s="38" t="s">
        <v>84</v>
      </c>
      <c r="C11" s="10">
        <v>3300</v>
      </c>
      <c r="D11" s="7"/>
    </row>
    <row r="12" spans="1:4" ht="15.95" customHeight="1" x14ac:dyDescent="0.25">
      <c r="A12" s="10" t="s">
        <v>120</v>
      </c>
      <c r="B12" s="38" t="s">
        <v>83</v>
      </c>
      <c r="C12" s="10">
        <v>1800</v>
      </c>
      <c r="D12" s="7"/>
    </row>
    <row r="13" spans="1:4" ht="15.95" customHeight="1" x14ac:dyDescent="0.25">
      <c r="A13" s="10"/>
      <c r="B13" s="38"/>
      <c r="C13" s="10"/>
      <c r="D13" s="7"/>
    </row>
    <row r="14" spans="1:4" ht="15.95" customHeight="1" x14ac:dyDescent="0.25">
      <c r="A14" s="10" t="s">
        <v>20</v>
      </c>
      <c r="B14" s="38"/>
      <c r="C14" s="10"/>
      <c r="D14" s="7"/>
    </row>
    <row r="15" spans="1:4" ht="15.95" customHeight="1" x14ac:dyDescent="0.25">
      <c r="A15" s="10" t="s">
        <v>21</v>
      </c>
      <c r="B15" s="38" t="s">
        <v>83</v>
      </c>
      <c r="C15" s="10">
        <v>6000</v>
      </c>
      <c r="D15" s="7"/>
    </row>
    <row r="16" spans="1:4" ht="15.95" customHeight="1" x14ac:dyDescent="0.25">
      <c r="A16" s="10" t="s">
        <v>22</v>
      </c>
      <c r="B16" s="38" t="s">
        <v>83</v>
      </c>
      <c r="C16" s="10">
        <v>7200</v>
      </c>
      <c r="D16" s="7"/>
    </row>
    <row r="17" spans="1:4" ht="15.95" customHeight="1" x14ac:dyDescent="0.25">
      <c r="A17" s="10" t="s">
        <v>23</v>
      </c>
      <c r="B17" s="38" t="s">
        <v>83</v>
      </c>
      <c r="C17" s="10">
        <v>5300</v>
      </c>
      <c r="D17" s="7"/>
    </row>
    <row r="18" spans="1:4" ht="15.95" customHeight="1" x14ac:dyDescent="0.25">
      <c r="A18" s="10" t="s">
        <v>24</v>
      </c>
      <c r="B18" s="38" t="s">
        <v>83</v>
      </c>
      <c r="C18" s="10">
        <v>5300</v>
      </c>
      <c r="D18" s="7"/>
    </row>
    <row r="19" spans="1:4" x14ac:dyDescent="0.25">
      <c r="A19" s="10" t="s">
        <v>25</v>
      </c>
      <c r="B19" s="38" t="s">
        <v>83</v>
      </c>
      <c r="C19" s="10">
        <v>5300</v>
      </c>
    </row>
    <row r="20" spans="1:4" s="1" customFormat="1" x14ac:dyDescent="0.25">
      <c r="A20" s="10" t="s">
        <v>158</v>
      </c>
      <c r="B20" s="38" t="s">
        <v>83</v>
      </c>
      <c r="C20" s="10">
        <v>4000</v>
      </c>
    </row>
    <row r="21" spans="1:4" s="1" customFormat="1" x14ac:dyDescent="0.25">
      <c r="A21" s="10"/>
      <c r="B21" s="38"/>
      <c r="C21" s="10"/>
    </row>
    <row r="22" spans="1:4" s="1" customFormat="1" x14ac:dyDescent="0.25">
      <c r="A22" s="10" t="s">
        <v>26</v>
      </c>
      <c r="B22" s="38"/>
      <c r="C22" s="10"/>
    </row>
    <row r="23" spans="1:4" s="1" customFormat="1" x14ac:dyDescent="0.25">
      <c r="A23" s="10" t="s">
        <v>27</v>
      </c>
      <c r="B23" s="38" t="s">
        <v>85</v>
      </c>
      <c r="C23" s="10">
        <v>1600</v>
      </c>
    </row>
    <row r="24" spans="1:4" s="1" customFormat="1" x14ac:dyDescent="0.25">
      <c r="A24" s="10" t="s">
        <v>29</v>
      </c>
      <c r="B24" s="38" t="s">
        <v>85</v>
      </c>
      <c r="C24" s="10">
        <v>6500</v>
      </c>
    </row>
    <row r="25" spans="1:4" s="1" customFormat="1" x14ac:dyDescent="0.25">
      <c r="A25" s="10" t="s">
        <v>30</v>
      </c>
      <c r="B25" s="38" t="s">
        <v>86</v>
      </c>
      <c r="C25" s="10">
        <v>61</v>
      </c>
    </row>
    <row r="26" spans="1:4" s="1" customFormat="1" x14ac:dyDescent="0.25">
      <c r="A26" s="10" t="s">
        <v>104</v>
      </c>
      <c r="B26" s="38" t="s">
        <v>85</v>
      </c>
      <c r="C26" s="10">
        <v>7000</v>
      </c>
    </row>
    <row r="27" spans="1:4" s="1" customFormat="1" x14ac:dyDescent="0.25">
      <c r="A27" s="10" t="s">
        <v>31</v>
      </c>
      <c r="B27" s="38" t="s">
        <v>85</v>
      </c>
      <c r="C27" s="10">
        <v>5000</v>
      </c>
    </row>
    <row r="28" spans="1:4" s="1" customFormat="1" x14ac:dyDescent="0.25">
      <c r="A28" s="10" t="s">
        <v>32</v>
      </c>
      <c r="B28" s="38" t="s">
        <v>85</v>
      </c>
      <c r="C28" s="10">
        <v>3500</v>
      </c>
    </row>
    <row r="29" spans="1:4" s="1" customFormat="1" x14ac:dyDescent="0.25">
      <c r="A29" s="10" t="s">
        <v>33</v>
      </c>
      <c r="B29" s="38" t="s">
        <v>85</v>
      </c>
      <c r="C29" s="10">
        <v>1300</v>
      </c>
    </row>
    <row r="30" spans="1:4" s="1" customFormat="1" x14ac:dyDescent="0.25">
      <c r="A30" s="10"/>
      <c r="B30" s="38"/>
      <c r="C30" s="10"/>
    </row>
    <row r="31" spans="1:4" s="1" customFormat="1" x14ac:dyDescent="0.25">
      <c r="A31" s="10" t="s">
        <v>34</v>
      </c>
      <c r="B31" s="38"/>
      <c r="C31" s="10"/>
    </row>
    <row r="32" spans="1:4" s="1" customFormat="1" x14ac:dyDescent="0.25">
      <c r="A32" s="10" t="s">
        <v>35</v>
      </c>
      <c r="B32" s="38" t="s">
        <v>87</v>
      </c>
      <c r="C32" s="10">
        <v>2000</v>
      </c>
    </row>
    <row r="33" spans="1:3" s="1" customFormat="1" x14ac:dyDescent="0.25">
      <c r="A33" s="10" t="s">
        <v>36</v>
      </c>
      <c r="B33" s="38" t="s">
        <v>87</v>
      </c>
      <c r="C33" s="10">
        <v>1700</v>
      </c>
    </row>
    <row r="34" spans="1:3" s="1" customFormat="1" x14ac:dyDescent="0.25">
      <c r="A34" s="10" t="s">
        <v>106</v>
      </c>
      <c r="B34" s="38" t="s">
        <v>87</v>
      </c>
      <c r="C34" s="10">
        <v>2000</v>
      </c>
    </row>
    <row r="35" spans="1:3" s="1" customFormat="1" x14ac:dyDescent="0.25">
      <c r="A35" s="10" t="s">
        <v>36</v>
      </c>
      <c r="B35" s="38" t="s">
        <v>87</v>
      </c>
      <c r="C35" s="10">
        <v>2000</v>
      </c>
    </row>
    <row r="36" spans="1:3" s="1" customFormat="1" x14ac:dyDescent="0.25">
      <c r="A36" s="10" t="s">
        <v>148</v>
      </c>
      <c r="B36" s="38" t="s">
        <v>87</v>
      </c>
      <c r="C36" s="10">
        <v>1400</v>
      </c>
    </row>
    <row r="37" spans="1:3" s="1" customFormat="1" x14ac:dyDescent="0.25">
      <c r="A37" s="10" t="s">
        <v>153</v>
      </c>
      <c r="B37" s="38" t="s">
        <v>87</v>
      </c>
      <c r="C37" s="10">
        <v>1100</v>
      </c>
    </row>
    <row r="38" spans="1:3" s="1" customFormat="1" x14ac:dyDescent="0.25">
      <c r="A38" s="10" t="s">
        <v>150</v>
      </c>
      <c r="B38" s="38" t="s">
        <v>87</v>
      </c>
      <c r="C38" s="10">
        <v>1000</v>
      </c>
    </row>
    <row r="39" spans="1:3" s="1" customFormat="1" x14ac:dyDescent="0.25">
      <c r="A39" s="10" t="s">
        <v>129</v>
      </c>
      <c r="B39" s="38" t="s">
        <v>87</v>
      </c>
      <c r="C39" s="10">
        <v>2000</v>
      </c>
    </row>
    <row r="40" spans="1:3" s="1" customFormat="1" x14ac:dyDescent="0.25">
      <c r="A40" s="10" t="s">
        <v>37</v>
      </c>
      <c r="B40" s="38" t="s">
        <v>87</v>
      </c>
      <c r="C40" s="10">
        <v>400</v>
      </c>
    </row>
    <row r="41" spans="1:3" s="1" customFormat="1" x14ac:dyDescent="0.25">
      <c r="A41" s="10"/>
      <c r="B41" s="38"/>
      <c r="C41" s="10"/>
    </row>
    <row r="42" spans="1:3" s="1" customFormat="1" x14ac:dyDescent="0.25">
      <c r="A42" s="10" t="s">
        <v>38</v>
      </c>
      <c r="B42" s="38"/>
      <c r="C42" s="10"/>
    </row>
    <row r="43" spans="1:3" s="1" customFormat="1" x14ac:dyDescent="0.25">
      <c r="A43" s="10" t="s">
        <v>39</v>
      </c>
      <c r="B43" s="38" t="s">
        <v>87</v>
      </c>
      <c r="C43" s="10">
        <v>6000</v>
      </c>
    </row>
    <row r="44" spans="1:3" s="1" customFormat="1" x14ac:dyDescent="0.25">
      <c r="A44" s="10"/>
      <c r="B44" s="38"/>
      <c r="C44" s="10"/>
    </row>
    <row r="45" spans="1:3" s="1" customFormat="1" x14ac:dyDescent="0.25">
      <c r="A45" s="10" t="s">
        <v>40</v>
      </c>
      <c r="B45" s="38"/>
      <c r="C45" s="10"/>
    </row>
    <row r="46" spans="1:3" s="1" customFormat="1" x14ac:dyDescent="0.25">
      <c r="A46" s="10" t="s">
        <v>41</v>
      </c>
      <c r="B46" s="38" t="s">
        <v>88</v>
      </c>
      <c r="C46" s="10">
        <v>1500</v>
      </c>
    </row>
    <row r="47" spans="1:3" s="1" customFormat="1" x14ac:dyDescent="0.25">
      <c r="A47" s="10" t="s">
        <v>159</v>
      </c>
      <c r="B47" s="38" t="s">
        <v>88</v>
      </c>
      <c r="C47" s="10">
        <v>3500</v>
      </c>
    </row>
    <row r="48" spans="1:3" s="1" customFormat="1" x14ac:dyDescent="0.25">
      <c r="A48" s="10" t="s">
        <v>160</v>
      </c>
      <c r="B48" s="38" t="s">
        <v>89</v>
      </c>
      <c r="C48" s="10">
        <v>4000</v>
      </c>
    </row>
    <row r="49" spans="1:3" s="1" customFormat="1" x14ac:dyDescent="0.25">
      <c r="A49" s="10" t="s">
        <v>42</v>
      </c>
      <c r="B49" s="38" t="s">
        <v>90</v>
      </c>
      <c r="C49" s="10">
        <v>2530</v>
      </c>
    </row>
    <row r="50" spans="1:3" s="1" customFormat="1" x14ac:dyDescent="0.25">
      <c r="A50" s="10" t="s">
        <v>43</v>
      </c>
      <c r="B50" s="38" t="s">
        <v>86</v>
      </c>
      <c r="C50" s="10">
        <v>55</v>
      </c>
    </row>
    <row r="51" spans="1:3" s="1" customFormat="1" x14ac:dyDescent="0.25">
      <c r="A51" s="10" t="s">
        <v>44</v>
      </c>
      <c r="B51" s="38" t="s">
        <v>105</v>
      </c>
      <c r="C51" s="10">
        <v>1400</v>
      </c>
    </row>
    <row r="52" spans="1:3" s="1" customFormat="1" x14ac:dyDescent="0.25">
      <c r="A52" s="10" t="s">
        <v>116</v>
      </c>
      <c r="B52" s="38" t="s">
        <v>88</v>
      </c>
      <c r="C52" s="10">
        <v>2300</v>
      </c>
    </row>
    <row r="53" spans="1:3" s="1" customFormat="1" x14ac:dyDescent="0.25">
      <c r="A53" s="10" t="s">
        <v>45</v>
      </c>
      <c r="B53" s="38" t="s">
        <v>88</v>
      </c>
      <c r="C53" s="10">
        <v>2200</v>
      </c>
    </row>
    <row r="54" spans="1:3" s="1" customFormat="1" x14ac:dyDescent="0.25">
      <c r="A54" s="10" t="s">
        <v>128</v>
      </c>
      <c r="B54" s="38" t="s">
        <v>88</v>
      </c>
      <c r="C54" s="10">
        <v>2300</v>
      </c>
    </row>
    <row r="55" spans="1:3" s="1" customFormat="1" x14ac:dyDescent="0.25">
      <c r="A55" s="10" t="s">
        <v>46</v>
      </c>
      <c r="B55" s="38" t="s">
        <v>88</v>
      </c>
      <c r="C55" s="10">
        <v>900</v>
      </c>
    </row>
    <row r="56" spans="1:3" s="1" customFormat="1" x14ac:dyDescent="0.25">
      <c r="A56" s="10" t="s">
        <v>47</v>
      </c>
      <c r="B56" s="38" t="s">
        <v>91</v>
      </c>
      <c r="C56" s="10">
        <v>300</v>
      </c>
    </row>
    <row r="57" spans="1:3" s="1" customFormat="1" x14ac:dyDescent="0.25">
      <c r="A57" s="10" t="s">
        <v>48</v>
      </c>
      <c r="B57" s="38" t="s">
        <v>87</v>
      </c>
      <c r="C57" s="10">
        <v>2600</v>
      </c>
    </row>
    <row r="58" spans="1:3" s="1" customFormat="1" x14ac:dyDescent="0.25">
      <c r="A58" s="10" t="s">
        <v>49</v>
      </c>
      <c r="B58" s="38" t="s">
        <v>92</v>
      </c>
      <c r="C58" s="10">
        <v>250</v>
      </c>
    </row>
    <row r="59" spans="1:3" s="1" customFormat="1" x14ac:dyDescent="0.25">
      <c r="A59" s="10" t="s">
        <v>50</v>
      </c>
      <c r="B59" s="38" t="s">
        <v>110</v>
      </c>
      <c r="C59" s="10">
        <v>150</v>
      </c>
    </row>
    <row r="60" spans="1:3" s="1" customFormat="1" x14ac:dyDescent="0.25">
      <c r="A60" s="10" t="s">
        <v>51</v>
      </c>
      <c r="B60" s="38" t="s">
        <v>83</v>
      </c>
      <c r="C60" s="10">
        <v>3500</v>
      </c>
    </row>
    <row r="61" spans="1:3" s="1" customFormat="1" x14ac:dyDescent="0.25">
      <c r="A61" s="10" t="s">
        <v>52</v>
      </c>
      <c r="B61" s="38" t="s">
        <v>53</v>
      </c>
      <c r="C61" s="10">
        <v>80</v>
      </c>
    </row>
    <row r="62" spans="1:3" s="1" customFormat="1" x14ac:dyDescent="0.25">
      <c r="A62" s="10" t="s">
        <v>54</v>
      </c>
      <c r="B62" s="38" t="s">
        <v>93</v>
      </c>
      <c r="C62" s="10">
        <v>1300</v>
      </c>
    </row>
    <row r="63" spans="1:3" s="1" customFormat="1" x14ac:dyDescent="0.25">
      <c r="A63" s="10" t="s">
        <v>55</v>
      </c>
      <c r="B63" s="38" t="s">
        <v>93</v>
      </c>
      <c r="C63" s="10">
        <v>700</v>
      </c>
    </row>
    <row r="64" spans="1:3" s="1" customFormat="1" x14ac:dyDescent="0.25">
      <c r="A64" s="10" t="s">
        <v>117</v>
      </c>
      <c r="B64" s="38" t="s">
        <v>83</v>
      </c>
      <c r="C64" s="10">
        <v>3500</v>
      </c>
    </row>
    <row r="65" spans="1:3" s="27" customFormat="1" x14ac:dyDescent="0.25">
      <c r="A65" s="10" t="s">
        <v>108</v>
      </c>
      <c r="B65" s="38" t="s">
        <v>94</v>
      </c>
      <c r="C65" s="10">
        <v>1050</v>
      </c>
    </row>
    <row r="66" spans="1:3" s="27" customFormat="1" x14ac:dyDescent="0.25">
      <c r="A66" s="10" t="s">
        <v>109</v>
      </c>
      <c r="B66" s="38" t="s">
        <v>94</v>
      </c>
      <c r="C66" s="10">
        <v>1050</v>
      </c>
    </row>
    <row r="67" spans="1:3" s="27" customFormat="1" x14ac:dyDescent="0.25">
      <c r="A67" s="10" t="s">
        <v>56</v>
      </c>
      <c r="B67" s="38" t="s">
        <v>95</v>
      </c>
      <c r="C67" s="10">
        <v>30</v>
      </c>
    </row>
    <row r="68" spans="1:3" s="27" customFormat="1" x14ac:dyDescent="0.25">
      <c r="A68" s="10" t="s">
        <v>57</v>
      </c>
      <c r="B68" s="38" t="s">
        <v>95</v>
      </c>
      <c r="C68" s="10">
        <v>25</v>
      </c>
    </row>
    <row r="69" spans="1:3" s="27" customFormat="1" x14ac:dyDescent="0.25">
      <c r="A69" s="10" t="s">
        <v>118</v>
      </c>
      <c r="B69" s="38" t="s">
        <v>96</v>
      </c>
      <c r="C69" s="10">
        <v>1000</v>
      </c>
    </row>
    <row r="70" spans="1:3" s="1" customFormat="1" x14ac:dyDescent="0.25">
      <c r="A70" s="10"/>
      <c r="B70" s="38"/>
      <c r="C70" s="10"/>
    </row>
    <row r="71" spans="1:3" s="1" customFormat="1" x14ac:dyDescent="0.25">
      <c r="A71" s="10" t="s">
        <v>58</v>
      </c>
      <c r="B71" s="38"/>
      <c r="C71" s="10"/>
    </row>
    <row r="72" spans="1:3" s="1" customFormat="1" x14ac:dyDescent="0.25">
      <c r="A72" s="10" t="s">
        <v>161</v>
      </c>
      <c r="B72" s="38" t="s">
        <v>87</v>
      </c>
      <c r="C72" s="10">
        <v>1500</v>
      </c>
    </row>
    <row r="73" spans="1:3" s="1" customFormat="1" x14ac:dyDescent="0.25">
      <c r="A73" s="10" t="s">
        <v>162</v>
      </c>
      <c r="B73" s="38" t="s">
        <v>87</v>
      </c>
      <c r="C73" s="10">
        <v>3000</v>
      </c>
    </row>
    <row r="74" spans="1:3" s="1" customFormat="1" x14ac:dyDescent="0.25">
      <c r="A74" s="10" t="s">
        <v>156</v>
      </c>
      <c r="B74" s="38" t="s">
        <v>87</v>
      </c>
      <c r="C74" s="10">
        <v>3000</v>
      </c>
    </row>
    <row r="75" spans="1:3" s="1" customFormat="1" x14ac:dyDescent="0.25">
      <c r="A75" s="10" t="s">
        <v>103</v>
      </c>
      <c r="B75" s="38" t="s">
        <v>87</v>
      </c>
      <c r="C75" s="10">
        <v>6000</v>
      </c>
    </row>
    <row r="76" spans="1:3" s="1" customFormat="1" x14ac:dyDescent="0.25">
      <c r="A76" s="10" t="s">
        <v>121</v>
      </c>
      <c r="B76" s="38" t="s">
        <v>87</v>
      </c>
      <c r="C76" s="10">
        <v>3500</v>
      </c>
    </row>
    <row r="77" spans="1:3" s="1" customFormat="1" x14ac:dyDescent="0.25">
      <c r="A77" s="10" t="s">
        <v>122</v>
      </c>
      <c r="B77" s="38" t="s">
        <v>87</v>
      </c>
      <c r="C77" s="10">
        <v>2500</v>
      </c>
    </row>
    <row r="78" spans="1:3" s="1" customFormat="1" x14ac:dyDescent="0.25">
      <c r="A78" s="10" t="s">
        <v>59</v>
      </c>
      <c r="B78" s="38" t="s">
        <v>87</v>
      </c>
      <c r="C78" s="10">
        <v>6000</v>
      </c>
    </row>
    <row r="79" spans="1:3" s="1" customFormat="1" x14ac:dyDescent="0.25">
      <c r="A79" s="10" t="s">
        <v>60</v>
      </c>
      <c r="B79" s="38" t="s">
        <v>87</v>
      </c>
      <c r="C79" s="10">
        <v>3500</v>
      </c>
    </row>
    <row r="80" spans="1:3" s="1" customFormat="1" x14ac:dyDescent="0.25">
      <c r="A80" s="10" t="s">
        <v>61</v>
      </c>
      <c r="B80" s="38" t="s">
        <v>87</v>
      </c>
      <c r="C80" s="10">
        <v>2500</v>
      </c>
    </row>
    <row r="81" spans="1:3" s="1" customFormat="1" x14ac:dyDescent="0.25">
      <c r="A81" s="10" t="s">
        <v>62</v>
      </c>
      <c r="B81" s="38" t="s">
        <v>97</v>
      </c>
      <c r="C81" s="10">
        <v>750</v>
      </c>
    </row>
    <row r="82" spans="1:3" s="1" customFormat="1" x14ac:dyDescent="0.25">
      <c r="A82" s="10" t="s">
        <v>63</v>
      </c>
      <c r="B82" s="38" t="s">
        <v>123</v>
      </c>
      <c r="C82" s="10">
        <v>1100</v>
      </c>
    </row>
    <row r="83" spans="1:3" s="1" customFormat="1" x14ac:dyDescent="0.25">
      <c r="A83" s="10" t="s">
        <v>64</v>
      </c>
      <c r="B83" s="38" t="s">
        <v>87</v>
      </c>
      <c r="C83" s="10">
        <v>5000</v>
      </c>
    </row>
    <row r="84" spans="1:3" s="1" customFormat="1" x14ac:dyDescent="0.25">
      <c r="A84" s="10" t="s">
        <v>65</v>
      </c>
      <c r="B84" s="38" t="s">
        <v>87</v>
      </c>
      <c r="C84" s="10">
        <v>3000</v>
      </c>
    </row>
    <row r="85" spans="1:3" s="1" customFormat="1" x14ac:dyDescent="0.25">
      <c r="A85" s="10" t="s">
        <v>163</v>
      </c>
      <c r="B85" s="38" t="s">
        <v>87</v>
      </c>
      <c r="C85" s="10">
        <v>800</v>
      </c>
    </row>
    <row r="86" spans="1:3" s="1" customFormat="1" x14ac:dyDescent="0.25">
      <c r="A86" s="10" t="s">
        <v>167</v>
      </c>
      <c r="B86" s="38" t="s">
        <v>87</v>
      </c>
      <c r="C86" s="10">
        <v>1500</v>
      </c>
    </row>
    <row r="87" spans="1:3" s="1" customFormat="1" x14ac:dyDescent="0.25">
      <c r="A87" s="10" t="s">
        <v>107</v>
      </c>
      <c r="B87" s="38" t="s">
        <v>87</v>
      </c>
      <c r="C87" s="10">
        <v>8500</v>
      </c>
    </row>
    <row r="88" spans="1:3" s="1" customFormat="1" x14ac:dyDescent="0.25">
      <c r="A88" s="10" t="s">
        <v>66</v>
      </c>
      <c r="B88" s="38" t="s">
        <v>87</v>
      </c>
      <c r="C88" s="10">
        <v>5000</v>
      </c>
    </row>
    <row r="89" spans="1:3" s="1" customFormat="1" x14ac:dyDescent="0.25">
      <c r="A89" s="10" t="s">
        <v>67</v>
      </c>
      <c r="B89" s="38" t="s">
        <v>98</v>
      </c>
      <c r="C89" s="10">
        <v>250</v>
      </c>
    </row>
    <row r="90" spans="1:3" s="1" customFormat="1" x14ac:dyDescent="0.25">
      <c r="A90" s="10" t="s">
        <v>68</v>
      </c>
      <c r="B90" s="38" t="s">
        <v>99</v>
      </c>
      <c r="C90" s="10">
        <v>150</v>
      </c>
    </row>
    <row r="91" spans="1:3" s="1" customFormat="1" x14ac:dyDescent="0.25">
      <c r="A91" s="10" t="s">
        <v>69</v>
      </c>
      <c r="B91" s="38" t="s">
        <v>100</v>
      </c>
      <c r="C91" s="10">
        <v>80</v>
      </c>
    </row>
    <row r="92" spans="1:3" s="1" customFormat="1" x14ac:dyDescent="0.25">
      <c r="A92" s="10" t="s">
        <v>164</v>
      </c>
      <c r="B92" s="38" t="s">
        <v>87</v>
      </c>
      <c r="C92" s="10">
        <v>1200</v>
      </c>
    </row>
    <row r="93" spans="1:3" s="1" customFormat="1" x14ac:dyDescent="0.25">
      <c r="A93" s="10" t="s">
        <v>154</v>
      </c>
      <c r="B93" s="38" t="s">
        <v>87</v>
      </c>
      <c r="C93" s="10">
        <v>1200</v>
      </c>
    </row>
    <row r="94" spans="1:3" s="1" customFormat="1" x14ac:dyDescent="0.25">
      <c r="A94" s="10" t="s">
        <v>157</v>
      </c>
      <c r="B94" s="38" t="s">
        <v>87</v>
      </c>
      <c r="C94" s="10">
        <v>1500</v>
      </c>
    </row>
    <row r="95" spans="1:3" s="1" customFormat="1" x14ac:dyDescent="0.25">
      <c r="A95" s="10" t="s">
        <v>126</v>
      </c>
      <c r="B95" s="38" t="s">
        <v>87</v>
      </c>
      <c r="C95" s="10">
        <v>1000</v>
      </c>
    </row>
    <row r="96" spans="1:3" s="1" customFormat="1" x14ac:dyDescent="0.25">
      <c r="A96" s="10" t="s">
        <v>70</v>
      </c>
      <c r="B96" s="38" t="s">
        <v>87</v>
      </c>
      <c r="C96" s="10">
        <v>3000</v>
      </c>
    </row>
    <row r="97" spans="1:3" s="1" customFormat="1" x14ac:dyDescent="0.25">
      <c r="A97" s="10" t="s">
        <v>71</v>
      </c>
      <c r="B97" s="38" t="s">
        <v>87</v>
      </c>
      <c r="C97" s="10">
        <v>2000</v>
      </c>
    </row>
    <row r="98" spans="1:3" s="1" customFormat="1" x14ac:dyDescent="0.25">
      <c r="A98" s="10" t="s">
        <v>114</v>
      </c>
      <c r="B98" s="38" t="s">
        <v>165</v>
      </c>
      <c r="C98" s="10">
        <v>800</v>
      </c>
    </row>
    <row r="99" spans="1:3" s="1" customFormat="1" x14ac:dyDescent="0.25">
      <c r="A99" s="10"/>
      <c r="B99" s="38"/>
      <c r="C99" s="10"/>
    </row>
    <row r="100" spans="1:3" s="1" customFormat="1" x14ac:dyDescent="0.25">
      <c r="A100" s="10" t="s">
        <v>12</v>
      </c>
      <c r="B100" s="38"/>
      <c r="C100" s="10"/>
    </row>
    <row r="101" spans="1:3" s="1" customFormat="1" x14ac:dyDescent="0.25">
      <c r="A101" s="10" t="s">
        <v>101</v>
      </c>
      <c r="B101" s="38" t="s">
        <v>85</v>
      </c>
      <c r="C101" s="10">
        <v>11200</v>
      </c>
    </row>
    <row r="102" spans="1:3" s="1" customFormat="1" x14ac:dyDescent="0.25">
      <c r="A102" s="10" t="s">
        <v>72</v>
      </c>
      <c r="B102" s="38" t="s">
        <v>85</v>
      </c>
      <c r="C102" s="10">
        <v>10000</v>
      </c>
    </row>
    <row r="103" spans="1:3" s="1" customFormat="1" x14ac:dyDescent="0.25">
      <c r="A103" s="10" t="s">
        <v>73</v>
      </c>
      <c r="B103" s="38" t="s">
        <v>85</v>
      </c>
      <c r="C103" s="10">
        <v>10000</v>
      </c>
    </row>
    <row r="104" spans="1:3" s="1" customFormat="1" x14ac:dyDescent="0.25">
      <c r="A104" s="10" t="s">
        <v>144</v>
      </c>
      <c r="B104" s="38" t="s">
        <v>85</v>
      </c>
      <c r="C104" s="10">
        <v>5800</v>
      </c>
    </row>
    <row r="105" spans="1:3" s="1" customFormat="1" x14ac:dyDescent="0.25">
      <c r="A105" s="10" t="s">
        <v>74</v>
      </c>
      <c r="B105" s="38" t="s">
        <v>85</v>
      </c>
      <c r="C105" s="10">
        <v>7500</v>
      </c>
    </row>
    <row r="106" spans="1:3" s="1" customFormat="1" x14ac:dyDescent="0.25">
      <c r="A106" s="10" t="s">
        <v>75</v>
      </c>
      <c r="B106" s="38" t="s">
        <v>85</v>
      </c>
      <c r="C106" s="10">
        <v>10500</v>
      </c>
    </row>
    <row r="107" spans="1:3" s="1" customFormat="1" x14ac:dyDescent="0.25">
      <c r="A107" s="10"/>
      <c r="B107" s="38"/>
      <c r="C107" s="10"/>
    </row>
    <row r="108" spans="1:3" s="1" customFormat="1" x14ac:dyDescent="0.25">
      <c r="A108" s="10" t="s">
        <v>13</v>
      </c>
      <c r="B108" s="38"/>
      <c r="C108" s="10"/>
    </row>
    <row r="109" spans="1:3" s="1" customFormat="1" x14ac:dyDescent="0.25">
      <c r="A109" s="10" t="s">
        <v>76</v>
      </c>
      <c r="B109" s="38" t="s">
        <v>87</v>
      </c>
      <c r="C109" s="10">
        <v>550</v>
      </c>
    </row>
    <row r="110" spans="1:3" s="1" customFormat="1" x14ac:dyDescent="0.25">
      <c r="A110" s="10"/>
      <c r="B110" s="38"/>
      <c r="C110" s="10"/>
    </row>
    <row r="111" spans="1:3" s="1" customFormat="1" x14ac:dyDescent="0.25">
      <c r="A111" s="10" t="s">
        <v>14</v>
      </c>
      <c r="B111" s="38"/>
      <c r="C111" s="10"/>
    </row>
    <row r="112" spans="1:3" s="1" customFormat="1" x14ac:dyDescent="0.25">
      <c r="A112" s="10" t="s">
        <v>15</v>
      </c>
      <c r="B112" s="38" t="s">
        <v>102</v>
      </c>
      <c r="C112" s="10">
        <v>850</v>
      </c>
    </row>
    <row r="113" spans="1:3" s="1" customFormat="1" x14ac:dyDescent="0.25">
      <c r="A113" s="16" t="s">
        <v>119</v>
      </c>
      <c r="B113" s="39"/>
      <c r="C113" s="14"/>
    </row>
    <row r="114" spans="1:3" s="1" customFormat="1" x14ac:dyDescent="0.25">
      <c r="A114" s="11" t="s">
        <v>169</v>
      </c>
      <c r="B114" s="39"/>
      <c r="C114" s="14"/>
    </row>
    <row r="115" spans="1:3" s="1" customFormat="1" x14ac:dyDescent="0.25">
      <c r="A115" s="17" t="s">
        <v>151</v>
      </c>
      <c r="B115" s="40"/>
      <c r="C115" s="41"/>
    </row>
    <row r="116" spans="1:3" s="1" customFormat="1" x14ac:dyDescent="0.25">
      <c r="A116" s="42" t="s">
        <v>111</v>
      </c>
      <c r="B116" s="42"/>
      <c r="C116" s="42"/>
    </row>
    <row r="117" spans="1:3" s="1" customFormat="1" x14ac:dyDescent="0.25">
      <c r="A117" s="42" t="s">
        <v>145</v>
      </c>
      <c r="B117" s="17"/>
      <c r="C117" s="11"/>
    </row>
    <row r="118" spans="1:3" s="1" customFormat="1" x14ac:dyDescent="0.25">
      <c r="A118" s="43"/>
      <c r="B118" s="44"/>
      <c r="C118" s="15"/>
    </row>
    <row r="119" spans="1:3" s="1" customFormat="1" x14ac:dyDescent="0.25">
      <c r="A119" s="18"/>
      <c r="B119" s="45"/>
      <c r="C119" s="18"/>
    </row>
    <row r="120" spans="1:3" s="1" customFormat="1" x14ac:dyDescent="0.25">
      <c r="A120" s="18"/>
      <c r="B120" s="45"/>
      <c r="C120" s="18"/>
    </row>
    <row r="121" spans="1:3" s="1" customFormat="1" x14ac:dyDescent="0.25">
      <c r="A121" s="18"/>
      <c r="B121" s="45"/>
      <c r="C121" s="18"/>
    </row>
    <row r="122" spans="1:3" s="1" customFormat="1" x14ac:dyDescent="0.25">
      <c r="A122" s="46"/>
      <c r="B122" s="47"/>
      <c r="C122" s="46"/>
    </row>
    <row r="123" spans="1:3" s="1" customFormat="1" x14ac:dyDescent="0.25">
      <c r="A123" s="46"/>
      <c r="B123" s="47"/>
      <c r="C123" s="46"/>
    </row>
    <row r="124" spans="1:3" s="1" customFormat="1" x14ac:dyDescent="0.25">
      <c r="A124" s="46"/>
      <c r="B124" s="47"/>
      <c r="C124" s="46"/>
    </row>
    <row r="125" spans="1:3" s="1" customFormat="1" x14ac:dyDescent="0.25">
      <c r="A125" s="46"/>
      <c r="B125" s="47"/>
      <c r="C125" s="46"/>
    </row>
    <row r="126" spans="1:3" s="1" customFormat="1" x14ac:dyDescent="0.25">
      <c r="A126" s="46"/>
      <c r="B126" s="47"/>
      <c r="C126" s="46"/>
    </row>
    <row r="127" spans="1:3" s="1" customFormat="1" x14ac:dyDescent="0.25">
      <c r="A127" s="46"/>
      <c r="B127" s="47"/>
      <c r="C127" s="46"/>
    </row>
    <row r="128" spans="1:3" s="1" customFormat="1" x14ac:dyDescent="0.25">
      <c r="A128" s="46"/>
      <c r="B128" s="47"/>
      <c r="C128" s="46"/>
    </row>
    <row r="129" spans="1:3" s="1" customFormat="1" x14ac:dyDescent="0.25">
      <c r="A129" s="36"/>
      <c r="B129" s="6"/>
      <c r="C129" s="36"/>
    </row>
    <row r="130" spans="1:3" s="1" customFormat="1" x14ac:dyDescent="0.25">
      <c r="A130" s="36"/>
      <c r="B130" s="6"/>
      <c r="C130" s="36"/>
    </row>
    <row r="131" spans="1:3" s="1" customFormat="1" x14ac:dyDescent="0.25">
      <c r="A131" s="36"/>
      <c r="B131" s="6"/>
      <c r="C131" s="36"/>
    </row>
    <row r="132" spans="1:3" s="1" customFormat="1" x14ac:dyDescent="0.25">
      <c r="A132" s="36"/>
      <c r="B132" s="6"/>
      <c r="C132" s="36"/>
    </row>
    <row r="133" spans="1:3" s="1" customFormat="1" x14ac:dyDescent="0.25">
      <c r="A133" s="36"/>
      <c r="B133" s="6"/>
      <c r="C133" s="36"/>
    </row>
    <row r="134" spans="1:3" s="1" customFormat="1" x14ac:dyDescent="0.25">
      <c r="A134" s="36"/>
      <c r="B134" s="6"/>
      <c r="C134" s="36"/>
    </row>
    <row r="135" spans="1:3" s="1" customFormat="1" x14ac:dyDescent="0.25">
      <c r="A135" s="36"/>
      <c r="B135" s="6"/>
      <c r="C135" s="36"/>
    </row>
    <row r="136" spans="1:3" s="1" customFormat="1" x14ac:dyDescent="0.25">
      <c r="A136" s="36"/>
      <c r="B136" s="6"/>
      <c r="C136" s="36"/>
    </row>
    <row r="137" spans="1:3" s="1" customFormat="1" x14ac:dyDescent="0.25">
      <c r="A137" s="36"/>
      <c r="B137" s="6"/>
      <c r="C137" s="36"/>
    </row>
    <row r="138" spans="1:3" s="1" customFormat="1" x14ac:dyDescent="0.25">
      <c r="A138" s="36"/>
      <c r="B138" s="6"/>
      <c r="C138" s="36"/>
    </row>
    <row r="139" spans="1:3" s="1" customFormat="1" x14ac:dyDescent="0.25">
      <c r="A139" s="36"/>
      <c r="B139" s="6"/>
      <c r="C139" s="36"/>
    </row>
    <row r="140" spans="1:3" s="1" customFormat="1" x14ac:dyDescent="0.25">
      <c r="A140" s="36"/>
      <c r="B140" s="6"/>
      <c r="C140" s="36"/>
    </row>
    <row r="141" spans="1:3" s="1" customFormat="1" x14ac:dyDescent="0.25">
      <c r="A141" s="36"/>
      <c r="B141" s="6"/>
      <c r="C141" s="36"/>
    </row>
    <row r="142" spans="1:3" s="1" customFormat="1" x14ac:dyDescent="0.25">
      <c r="A142" s="36"/>
      <c r="B142" s="6"/>
      <c r="C142" s="36"/>
    </row>
    <row r="143" spans="1:3" s="1" customFormat="1" x14ac:dyDescent="0.25">
      <c r="A143" s="36"/>
      <c r="B143" s="6"/>
      <c r="C143" s="36"/>
    </row>
    <row r="144" spans="1:3" s="1" customFormat="1" x14ac:dyDescent="0.25">
      <c r="A144" s="36"/>
      <c r="B144" s="6"/>
      <c r="C144" s="36"/>
    </row>
    <row r="145" spans="1:3" s="1" customFormat="1" x14ac:dyDescent="0.25">
      <c r="A145" s="36"/>
      <c r="B145" s="6"/>
      <c r="C145" s="36"/>
    </row>
    <row r="146" spans="1:3" s="1" customFormat="1" x14ac:dyDescent="0.25">
      <c r="A146" s="36"/>
      <c r="B146" s="6"/>
      <c r="C146" s="36"/>
    </row>
    <row r="147" spans="1:3" s="1" customFormat="1" x14ac:dyDescent="0.25">
      <c r="A147" s="36"/>
      <c r="B147" s="6"/>
      <c r="C147" s="36"/>
    </row>
    <row r="148" spans="1:3" s="1" customFormat="1" x14ac:dyDescent="0.25">
      <c r="A148" s="36"/>
      <c r="B148" s="6"/>
      <c r="C148" s="36"/>
    </row>
    <row r="149" spans="1:3" s="1" customFormat="1" x14ac:dyDescent="0.25">
      <c r="A149" s="36"/>
      <c r="B149" s="6"/>
      <c r="C149" s="36"/>
    </row>
    <row r="150" spans="1:3" s="1" customFormat="1" x14ac:dyDescent="0.25">
      <c r="A150" s="36"/>
      <c r="B150" s="6"/>
      <c r="C150" s="36"/>
    </row>
    <row r="151" spans="1:3" s="1" customFormat="1" x14ac:dyDescent="0.25">
      <c r="A151" s="36"/>
      <c r="B151" s="6"/>
      <c r="C151" s="36"/>
    </row>
    <row r="152" spans="1:3" s="1" customFormat="1" x14ac:dyDescent="0.25">
      <c r="A152" s="36"/>
      <c r="B152" s="6"/>
      <c r="C152" s="36"/>
    </row>
    <row r="153" spans="1:3" s="1" customFormat="1" x14ac:dyDescent="0.25">
      <c r="A153" s="36"/>
      <c r="B153" s="6"/>
      <c r="C153" s="36"/>
    </row>
    <row r="154" spans="1:3" s="1" customFormat="1" x14ac:dyDescent="0.25">
      <c r="A154" s="36"/>
      <c r="B154" s="6"/>
      <c r="C154" s="36"/>
    </row>
    <row r="155" spans="1:3" s="1" customFormat="1" x14ac:dyDescent="0.25">
      <c r="A155" s="36"/>
      <c r="B155" s="6"/>
      <c r="C155" s="36"/>
    </row>
    <row r="156" spans="1:3" s="1" customFormat="1" x14ac:dyDescent="0.25">
      <c r="A156" s="36"/>
      <c r="B156" s="6"/>
      <c r="C156" s="36"/>
    </row>
    <row r="157" spans="1:3" s="1" customFormat="1" x14ac:dyDescent="0.25">
      <c r="A157" s="36"/>
      <c r="B157" s="6"/>
      <c r="C157" s="36"/>
    </row>
    <row r="158" spans="1:3" s="1" customFormat="1" x14ac:dyDescent="0.25">
      <c r="A158" s="36"/>
      <c r="B158" s="6"/>
      <c r="C158" s="36"/>
    </row>
    <row r="159" spans="1:3" s="1" customFormat="1" x14ac:dyDescent="0.25">
      <c r="A159" s="36"/>
      <c r="B159" s="6"/>
      <c r="C159" s="36"/>
    </row>
    <row r="160" spans="1:3" s="1" customFormat="1" x14ac:dyDescent="0.25">
      <c r="A160" s="36"/>
      <c r="B160" s="6"/>
      <c r="C160" s="36"/>
    </row>
    <row r="161" spans="1:3" s="1" customFormat="1" x14ac:dyDescent="0.25">
      <c r="A161" s="36"/>
      <c r="B161" s="6"/>
      <c r="C161" s="36"/>
    </row>
    <row r="162" spans="1:3" s="1" customFormat="1" x14ac:dyDescent="0.25">
      <c r="A162" s="36"/>
      <c r="B162" s="6"/>
      <c r="C162" s="36"/>
    </row>
    <row r="163" spans="1:3" s="1" customFormat="1" x14ac:dyDescent="0.25">
      <c r="A163" s="36"/>
      <c r="B163" s="6"/>
      <c r="C163" s="36"/>
    </row>
    <row r="164" spans="1:3" s="1" customFormat="1" x14ac:dyDescent="0.25">
      <c r="A164" s="36"/>
      <c r="B164" s="6"/>
      <c r="C164" s="36"/>
    </row>
    <row r="165" spans="1:3" s="1" customFormat="1" x14ac:dyDescent="0.25">
      <c r="A165" s="36"/>
      <c r="B165" s="6"/>
      <c r="C165" s="36"/>
    </row>
    <row r="166" spans="1:3" s="1" customFormat="1" x14ac:dyDescent="0.25">
      <c r="A166" s="36"/>
      <c r="B166" s="6"/>
      <c r="C166" s="36"/>
    </row>
    <row r="167" spans="1:3" s="1" customFormat="1" x14ac:dyDescent="0.25">
      <c r="A167" s="36"/>
      <c r="B167" s="6"/>
      <c r="C167" s="36"/>
    </row>
    <row r="168" spans="1:3" s="1" customFormat="1" x14ac:dyDescent="0.25">
      <c r="A168" s="36"/>
      <c r="B168" s="6"/>
      <c r="C168" s="36"/>
    </row>
    <row r="169" spans="1:3" s="1" customFormat="1" x14ac:dyDescent="0.25">
      <c r="A169" s="36"/>
      <c r="B169" s="6"/>
      <c r="C169" s="36"/>
    </row>
    <row r="170" spans="1:3" s="1" customFormat="1" x14ac:dyDescent="0.25">
      <c r="A170" s="36"/>
      <c r="B170" s="6"/>
      <c r="C170" s="36"/>
    </row>
    <row r="171" spans="1:3" s="1" customFormat="1" x14ac:dyDescent="0.25">
      <c r="A171" s="36"/>
      <c r="B171" s="6"/>
      <c r="C171" s="36"/>
    </row>
    <row r="172" spans="1:3" s="1" customFormat="1" x14ac:dyDescent="0.25">
      <c r="A172" s="36"/>
      <c r="B172" s="6"/>
      <c r="C172" s="36"/>
    </row>
    <row r="173" spans="1:3" s="1" customFormat="1" x14ac:dyDescent="0.25">
      <c r="A173" s="36"/>
      <c r="B173" s="6"/>
      <c r="C173" s="36"/>
    </row>
    <row r="174" spans="1:3" s="1" customFormat="1" x14ac:dyDescent="0.25">
      <c r="A174" s="36"/>
      <c r="B174" s="6"/>
      <c r="C174" s="36"/>
    </row>
    <row r="175" spans="1:3" s="1" customFormat="1" x14ac:dyDescent="0.25">
      <c r="A175" s="36"/>
      <c r="B175" s="6"/>
      <c r="C175" s="36"/>
    </row>
    <row r="176" spans="1:3" s="1" customFormat="1" x14ac:dyDescent="0.25">
      <c r="A176" s="36"/>
      <c r="B176" s="6"/>
      <c r="C176" s="36"/>
    </row>
    <row r="177" spans="1:3" s="1" customFormat="1" x14ac:dyDescent="0.25">
      <c r="A177" s="36"/>
      <c r="B177" s="6"/>
      <c r="C177" s="36"/>
    </row>
    <row r="178" spans="1:3" s="1" customFormat="1" x14ac:dyDescent="0.25">
      <c r="A178" s="36"/>
      <c r="B178" s="6"/>
      <c r="C178" s="36"/>
    </row>
    <row r="179" spans="1:3" s="1" customFormat="1" x14ac:dyDescent="0.25">
      <c r="A179" s="36"/>
      <c r="B179" s="6"/>
      <c r="C179" s="36"/>
    </row>
    <row r="180" spans="1:3" s="1" customFormat="1" x14ac:dyDescent="0.25">
      <c r="A180" s="36"/>
      <c r="B180" s="6"/>
      <c r="C180" s="36"/>
    </row>
    <row r="181" spans="1:3" s="1" customFormat="1" x14ac:dyDescent="0.25">
      <c r="A181" s="36"/>
      <c r="B181" s="6"/>
      <c r="C181" s="36"/>
    </row>
    <row r="182" spans="1:3" s="1" customFormat="1" x14ac:dyDescent="0.25">
      <c r="A182" s="36"/>
      <c r="B182" s="6"/>
      <c r="C182" s="36"/>
    </row>
    <row r="183" spans="1:3" s="1" customFormat="1" x14ac:dyDescent="0.25">
      <c r="A183" s="36"/>
      <c r="B183" s="6"/>
      <c r="C183" s="36"/>
    </row>
    <row r="184" spans="1:3" s="1" customFormat="1" x14ac:dyDescent="0.25">
      <c r="A184" s="36"/>
      <c r="B184" s="6"/>
      <c r="C184" s="36"/>
    </row>
    <row r="185" spans="1:3" s="1" customFormat="1" x14ac:dyDescent="0.25">
      <c r="A185" s="36"/>
      <c r="B185" s="6"/>
      <c r="C185" s="36"/>
    </row>
    <row r="186" spans="1:3" s="1" customFormat="1" x14ac:dyDescent="0.25">
      <c r="A186" s="36"/>
      <c r="B186" s="6"/>
      <c r="C186" s="36"/>
    </row>
    <row r="187" spans="1:3" s="1" customFormat="1" x14ac:dyDescent="0.25">
      <c r="A187" s="36"/>
      <c r="B187" s="6"/>
      <c r="C187" s="36"/>
    </row>
    <row r="188" spans="1:3" s="1" customFormat="1" x14ac:dyDescent="0.25">
      <c r="A188" s="36"/>
      <c r="B188" s="6"/>
      <c r="C188" s="36"/>
    </row>
    <row r="189" spans="1:3" s="1" customFormat="1" x14ac:dyDescent="0.25">
      <c r="A189" s="36"/>
      <c r="B189" s="6"/>
      <c r="C189" s="36"/>
    </row>
    <row r="190" spans="1:3" s="1" customFormat="1" x14ac:dyDescent="0.25">
      <c r="A190" s="36"/>
      <c r="B190" s="6"/>
      <c r="C190" s="36"/>
    </row>
    <row r="191" spans="1:3" s="1" customFormat="1" x14ac:dyDescent="0.25">
      <c r="A191" s="36"/>
      <c r="B191" s="6"/>
      <c r="C191" s="36"/>
    </row>
    <row r="192" spans="1:3" s="1" customFormat="1" x14ac:dyDescent="0.25">
      <c r="A192" s="36"/>
      <c r="B192" s="6"/>
      <c r="C192" s="36"/>
    </row>
    <row r="193" spans="1:3" s="1" customFormat="1" x14ac:dyDescent="0.25">
      <c r="A193" s="36"/>
      <c r="B193" s="6"/>
      <c r="C193" s="36"/>
    </row>
    <row r="194" spans="1:3" s="1" customFormat="1" x14ac:dyDescent="0.25">
      <c r="A194" s="36"/>
      <c r="B194" s="6"/>
      <c r="C194" s="36"/>
    </row>
    <row r="195" spans="1:3" s="1" customFormat="1" x14ac:dyDescent="0.25">
      <c r="A195" s="36"/>
      <c r="B195" s="6"/>
      <c r="C195" s="36"/>
    </row>
    <row r="196" spans="1:3" s="1" customFormat="1" x14ac:dyDescent="0.25">
      <c r="A196" s="36"/>
      <c r="B196" s="6"/>
      <c r="C196" s="36"/>
    </row>
    <row r="197" spans="1:3" s="1" customFormat="1" x14ac:dyDescent="0.25">
      <c r="A197" s="36"/>
      <c r="B197" s="6"/>
      <c r="C197" s="36"/>
    </row>
    <row r="198" spans="1:3" s="1" customFormat="1" x14ac:dyDescent="0.25">
      <c r="A198" s="36"/>
      <c r="B198" s="6"/>
      <c r="C198" s="36"/>
    </row>
    <row r="199" spans="1:3" s="1" customFormat="1" x14ac:dyDescent="0.25">
      <c r="A199" s="36"/>
      <c r="B199" s="6"/>
      <c r="C199" s="36"/>
    </row>
    <row r="200" spans="1:3" s="1" customFormat="1" x14ac:dyDescent="0.25">
      <c r="A200" s="36"/>
      <c r="B200" s="6"/>
      <c r="C200" s="36"/>
    </row>
    <row r="201" spans="1:3" s="1" customFormat="1" x14ac:dyDescent="0.25">
      <c r="B201" s="5"/>
    </row>
    <row r="202" spans="1:3" s="1" customFormat="1" x14ac:dyDescent="0.25">
      <c r="B202" s="5"/>
    </row>
    <row r="203" spans="1:3" s="1" customFormat="1" x14ac:dyDescent="0.25">
      <c r="B203" s="5"/>
    </row>
    <row r="204" spans="1:3" s="1" customFormat="1" x14ac:dyDescent="0.25">
      <c r="B204" s="5"/>
    </row>
    <row r="205" spans="1:3" s="1" customFormat="1" x14ac:dyDescent="0.25">
      <c r="B205" s="5"/>
    </row>
    <row r="206" spans="1:3" s="1" customFormat="1" x14ac:dyDescent="0.25">
      <c r="B206" s="5"/>
    </row>
    <row r="207" spans="1:3" s="1" customFormat="1" x14ac:dyDescent="0.25">
      <c r="B207" s="5"/>
    </row>
    <row r="208" spans="1:3" s="1" customFormat="1" x14ac:dyDescent="0.25">
      <c r="B208" s="5"/>
    </row>
    <row r="209" spans="2:2" s="1" customFormat="1" x14ac:dyDescent="0.25">
      <c r="B209" s="5"/>
    </row>
  </sheetData>
  <mergeCells count="4">
    <mergeCell ref="A5:A7"/>
    <mergeCell ref="B5:C5"/>
    <mergeCell ref="A2:C2"/>
    <mergeCell ref="A3:C3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3"/>
  <sheetViews>
    <sheetView topLeftCell="A67" zoomScale="80" zoomScaleNormal="80" workbookViewId="0">
      <selection activeCell="H128" sqref="H128"/>
    </sheetView>
  </sheetViews>
  <sheetFormatPr baseColWidth="10" defaultColWidth="11.42578125" defaultRowHeight="12.75" x14ac:dyDescent="0.2"/>
  <cols>
    <col min="1" max="1" width="46" style="13" customWidth="1"/>
    <col min="2" max="2" width="12.5703125" style="13" customWidth="1"/>
    <col min="3" max="8" width="16.5703125" style="13" customWidth="1"/>
    <col min="9" max="9" width="17.42578125" style="13" customWidth="1"/>
    <col min="10" max="10" width="9" style="13" customWidth="1"/>
    <col min="11" max="16384" width="11.42578125" style="13"/>
  </cols>
  <sheetData>
    <row r="1" spans="1:10" ht="17.25" customHeight="1" x14ac:dyDescent="0.2">
      <c r="A1" s="12"/>
      <c r="B1" s="12"/>
      <c r="C1" s="12"/>
      <c r="D1" s="12"/>
      <c r="E1" s="12"/>
      <c r="F1" s="12"/>
      <c r="G1" s="12"/>
      <c r="H1" s="12"/>
      <c r="I1" s="12"/>
    </row>
    <row r="2" spans="1:10" ht="30.75" customHeight="1" x14ac:dyDescent="0.2">
      <c r="A2" s="60" t="s">
        <v>8</v>
      </c>
      <c r="B2" s="60"/>
      <c r="C2" s="60"/>
      <c r="D2" s="60"/>
      <c r="E2" s="60"/>
      <c r="F2" s="60"/>
      <c r="G2" s="60"/>
      <c r="H2" s="60"/>
      <c r="I2" s="60"/>
    </row>
    <row r="3" spans="1:10" ht="12" customHeight="1" x14ac:dyDescent="0.2">
      <c r="A3" s="61">
        <f ca="1">TODAY()</f>
        <v>45511</v>
      </c>
      <c r="B3" s="61"/>
      <c r="C3" s="61"/>
      <c r="D3" s="61"/>
      <c r="E3" s="61"/>
      <c r="F3" s="61"/>
      <c r="G3" s="61"/>
      <c r="H3" s="61"/>
      <c r="I3" s="61"/>
    </row>
    <row r="4" spans="1:10" ht="11.25" customHeight="1" x14ac:dyDescent="0.2">
      <c r="A4" s="48"/>
      <c r="B4" s="48"/>
      <c r="C4" s="48"/>
      <c r="D4" s="48"/>
      <c r="E4" s="48"/>
      <c r="F4" s="48"/>
      <c r="G4" s="48"/>
      <c r="H4" s="48"/>
      <c r="I4" s="48"/>
    </row>
    <row r="5" spans="1:10" ht="27.75" customHeight="1" x14ac:dyDescent="0.2">
      <c r="A5" s="57" t="s">
        <v>1</v>
      </c>
      <c r="B5" s="57" t="s">
        <v>10</v>
      </c>
      <c r="C5" s="62" t="s">
        <v>7</v>
      </c>
      <c r="D5" s="63"/>
      <c r="E5" s="63"/>
      <c r="F5" s="63"/>
      <c r="G5" s="63"/>
      <c r="H5" s="63"/>
      <c r="I5" s="64"/>
    </row>
    <row r="6" spans="1:10" ht="23.25" customHeight="1" x14ac:dyDescent="0.2">
      <c r="A6" s="58"/>
      <c r="B6" s="58"/>
      <c r="C6" s="62" t="s">
        <v>6</v>
      </c>
      <c r="D6" s="63"/>
      <c r="E6" s="63"/>
      <c r="F6" s="63"/>
      <c r="G6" s="63"/>
      <c r="H6" s="63"/>
      <c r="I6" s="64"/>
    </row>
    <row r="7" spans="1:10" ht="27.75" customHeight="1" x14ac:dyDescent="0.2">
      <c r="A7" s="59"/>
      <c r="B7" s="59"/>
      <c r="C7" s="28" t="s">
        <v>4</v>
      </c>
      <c r="D7" s="28" t="s">
        <v>112</v>
      </c>
      <c r="E7" s="28" t="s">
        <v>113</v>
      </c>
      <c r="F7" s="28" t="s">
        <v>147</v>
      </c>
      <c r="G7" s="28" t="s">
        <v>9</v>
      </c>
      <c r="H7" s="28" t="s">
        <v>127</v>
      </c>
      <c r="I7" s="28" t="s">
        <v>125</v>
      </c>
    </row>
    <row r="8" spans="1:10" ht="24.75" customHeight="1" x14ac:dyDescent="0.2">
      <c r="A8" s="8" t="s">
        <v>11</v>
      </c>
      <c r="B8" s="31"/>
      <c r="C8" s="31"/>
      <c r="D8" s="31"/>
      <c r="E8" s="32"/>
      <c r="F8" s="32"/>
      <c r="G8" s="32"/>
      <c r="H8" s="32"/>
      <c r="I8" s="32"/>
    </row>
    <row r="9" spans="1:10" ht="24.75" customHeight="1" x14ac:dyDescent="0.2">
      <c r="A9" s="10" t="s">
        <v>17</v>
      </c>
      <c r="B9" s="19" t="s">
        <v>77</v>
      </c>
      <c r="C9" s="10">
        <v>39</v>
      </c>
      <c r="D9" s="10">
        <v>40</v>
      </c>
      <c r="E9" s="10">
        <v>40</v>
      </c>
      <c r="F9" s="10">
        <v>40</v>
      </c>
      <c r="G9" s="20">
        <v>40</v>
      </c>
      <c r="H9" s="10">
        <v>40</v>
      </c>
      <c r="I9" s="10">
        <v>43.415000000000006</v>
      </c>
      <c r="J9" s="33"/>
    </row>
    <row r="10" spans="1:10" ht="24.75" customHeight="1" x14ac:dyDescent="0.2">
      <c r="A10" s="10" t="s">
        <v>18</v>
      </c>
      <c r="B10" s="19" t="s">
        <v>77</v>
      </c>
      <c r="C10" s="10">
        <v>34</v>
      </c>
      <c r="D10" s="10">
        <v>36</v>
      </c>
      <c r="E10" s="10">
        <v>36</v>
      </c>
      <c r="F10" s="10">
        <v>35</v>
      </c>
      <c r="G10" s="20">
        <v>36</v>
      </c>
      <c r="H10" s="10">
        <v>36</v>
      </c>
      <c r="I10" s="10">
        <v>40.766666666666666</v>
      </c>
      <c r="J10" s="33"/>
    </row>
    <row r="11" spans="1:10" ht="24.75" customHeight="1" x14ac:dyDescent="0.2">
      <c r="A11" s="10" t="s">
        <v>19</v>
      </c>
      <c r="B11" s="19" t="s">
        <v>77</v>
      </c>
      <c r="C11" s="10">
        <v>29</v>
      </c>
      <c r="D11" s="10">
        <v>34</v>
      </c>
      <c r="E11" s="10">
        <v>33</v>
      </c>
      <c r="F11" s="10">
        <v>32</v>
      </c>
      <c r="G11" s="20">
        <v>33</v>
      </c>
      <c r="H11" s="10">
        <v>35</v>
      </c>
      <c r="I11" s="10">
        <v>33.466666666666669</v>
      </c>
      <c r="J11" s="33"/>
    </row>
    <row r="12" spans="1:10" ht="24.75" customHeight="1" x14ac:dyDescent="0.2">
      <c r="A12" s="10" t="s">
        <v>120</v>
      </c>
      <c r="B12" s="19" t="s">
        <v>77</v>
      </c>
      <c r="C12" s="10">
        <v>25</v>
      </c>
      <c r="D12" s="10">
        <v>20</v>
      </c>
      <c r="E12" s="10">
        <v>25</v>
      </c>
      <c r="F12" s="10">
        <v>23</v>
      </c>
      <c r="G12" s="20">
        <v>25</v>
      </c>
      <c r="H12" s="10">
        <v>25</v>
      </c>
      <c r="I12" s="10">
        <v>0</v>
      </c>
      <c r="J12" s="33"/>
    </row>
    <row r="13" spans="1:10" ht="24.75" customHeight="1" x14ac:dyDescent="0.2">
      <c r="A13" s="10"/>
      <c r="B13" s="19"/>
      <c r="C13" s="10"/>
      <c r="D13" s="10"/>
      <c r="E13" s="10"/>
      <c r="F13" s="10"/>
      <c r="G13" s="20"/>
      <c r="H13" s="10"/>
      <c r="I13" s="10"/>
      <c r="J13" s="33"/>
    </row>
    <row r="14" spans="1:10" ht="24.75" customHeight="1" x14ac:dyDescent="0.2">
      <c r="A14" s="10" t="s">
        <v>20</v>
      </c>
      <c r="B14" s="19"/>
      <c r="C14" s="10"/>
      <c r="D14" s="10"/>
      <c r="E14" s="10"/>
      <c r="F14" s="10"/>
      <c r="G14" s="20"/>
      <c r="H14" s="10"/>
      <c r="I14" s="10"/>
      <c r="J14" s="33"/>
    </row>
    <row r="15" spans="1:10" ht="24.75" customHeight="1" x14ac:dyDescent="0.2">
      <c r="A15" s="10" t="s">
        <v>21</v>
      </c>
      <c r="B15" s="19" t="s">
        <v>77</v>
      </c>
      <c r="C15" s="10">
        <v>69</v>
      </c>
      <c r="D15" s="10">
        <v>70</v>
      </c>
      <c r="E15" s="10">
        <v>70</v>
      </c>
      <c r="F15" s="10">
        <v>70</v>
      </c>
      <c r="G15" s="20">
        <v>65</v>
      </c>
      <c r="H15" s="10">
        <v>70</v>
      </c>
      <c r="I15" s="10">
        <v>83.426600000000008</v>
      </c>
      <c r="J15" s="33"/>
    </row>
    <row r="16" spans="1:10" ht="24.75" customHeight="1" x14ac:dyDescent="0.2">
      <c r="A16" s="10" t="s">
        <v>22</v>
      </c>
      <c r="B16" s="19" t="s">
        <v>77</v>
      </c>
      <c r="C16" s="10">
        <v>80</v>
      </c>
      <c r="D16" s="10">
        <v>85</v>
      </c>
      <c r="E16" s="10">
        <v>80</v>
      </c>
      <c r="F16" s="10">
        <v>80</v>
      </c>
      <c r="G16" s="20">
        <v>80</v>
      </c>
      <c r="H16" s="10">
        <v>75</v>
      </c>
      <c r="I16" s="10">
        <v>99</v>
      </c>
      <c r="J16" s="33"/>
    </row>
    <row r="17" spans="1:10" ht="24.75" customHeight="1" x14ac:dyDescent="0.2">
      <c r="A17" s="10" t="s">
        <v>23</v>
      </c>
      <c r="B17" s="19" t="s">
        <v>77</v>
      </c>
      <c r="C17" s="10">
        <v>60</v>
      </c>
      <c r="D17" s="10">
        <v>60</v>
      </c>
      <c r="E17" s="10">
        <v>60</v>
      </c>
      <c r="F17" s="10">
        <v>60</v>
      </c>
      <c r="G17" s="20">
        <v>60</v>
      </c>
      <c r="H17" s="10">
        <v>60</v>
      </c>
      <c r="I17" s="10">
        <v>66.09259999999999</v>
      </c>
      <c r="J17" s="33"/>
    </row>
    <row r="18" spans="1:10" ht="24.75" customHeight="1" x14ac:dyDescent="0.2">
      <c r="A18" s="10" t="s">
        <v>24</v>
      </c>
      <c r="B18" s="19" t="s">
        <v>77</v>
      </c>
      <c r="C18" s="10">
        <v>60</v>
      </c>
      <c r="D18" s="10">
        <v>60</v>
      </c>
      <c r="E18" s="10">
        <v>60</v>
      </c>
      <c r="F18" s="10">
        <v>60</v>
      </c>
      <c r="G18" s="20">
        <v>60</v>
      </c>
      <c r="H18" s="10">
        <v>60</v>
      </c>
      <c r="I18" s="10">
        <v>65.365749999999991</v>
      </c>
      <c r="J18" s="33"/>
    </row>
    <row r="19" spans="1:10" ht="24.75" customHeight="1" x14ac:dyDescent="0.2">
      <c r="A19" s="10" t="s">
        <v>130</v>
      </c>
      <c r="B19" s="19" t="s">
        <v>77</v>
      </c>
      <c r="C19" s="10">
        <v>0</v>
      </c>
      <c r="D19" s="10">
        <v>0</v>
      </c>
      <c r="E19" s="10">
        <v>0</v>
      </c>
      <c r="F19" s="10">
        <v>0</v>
      </c>
      <c r="G19" s="20">
        <v>0</v>
      </c>
      <c r="H19" s="10">
        <v>0</v>
      </c>
      <c r="I19" s="10">
        <v>65.365749999999991</v>
      </c>
      <c r="J19" s="33"/>
    </row>
    <row r="20" spans="1:10" ht="24.75" customHeight="1" x14ac:dyDescent="0.2">
      <c r="A20" s="10" t="s">
        <v>25</v>
      </c>
      <c r="B20" s="19" t="s">
        <v>77</v>
      </c>
      <c r="C20" s="10">
        <v>60</v>
      </c>
      <c r="D20" s="10">
        <v>60</v>
      </c>
      <c r="E20" s="10">
        <v>60</v>
      </c>
      <c r="F20" s="10">
        <v>60</v>
      </c>
      <c r="G20" s="20">
        <v>60</v>
      </c>
      <c r="H20" s="10">
        <v>60</v>
      </c>
      <c r="I20" s="10">
        <v>69.892599999999987</v>
      </c>
      <c r="J20" s="33"/>
    </row>
    <row r="21" spans="1:10" ht="24.75" customHeight="1" x14ac:dyDescent="0.2">
      <c r="A21" s="10" t="s">
        <v>131</v>
      </c>
      <c r="B21" s="19" t="s">
        <v>77</v>
      </c>
      <c r="C21" s="10">
        <v>150</v>
      </c>
      <c r="D21" s="10">
        <v>160</v>
      </c>
      <c r="E21" s="10">
        <v>150</v>
      </c>
      <c r="F21" s="10">
        <v>160</v>
      </c>
      <c r="G21" s="20">
        <v>150</v>
      </c>
      <c r="H21" s="10">
        <v>150</v>
      </c>
      <c r="I21" s="10">
        <v>139</v>
      </c>
      <c r="J21" s="33"/>
    </row>
    <row r="22" spans="1:10" ht="24.75" customHeight="1" x14ac:dyDescent="0.2">
      <c r="A22" s="10" t="s">
        <v>158</v>
      </c>
      <c r="B22" s="19" t="s">
        <v>77</v>
      </c>
      <c r="C22" s="10">
        <v>55</v>
      </c>
      <c r="D22" s="10">
        <v>0</v>
      </c>
      <c r="E22" s="10">
        <v>0</v>
      </c>
      <c r="F22" s="10">
        <v>0</v>
      </c>
      <c r="G22" s="20">
        <v>0</v>
      </c>
      <c r="H22" s="10">
        <v>0</v>
      </c>
      <c r="I22" s="10">
        <v>0</v>
      </c>
      <c r="J22" s="33"/>
    </row>
    <row r="23" spans="1:10" ht="24.75" customHeight="1" x14ac:dyDescent="0.2">
      <c r="A23" s="10"/>
      <c r="B23" s="19"/>
      <c r="C23" s="10"/>
      <c r="D23" s="10"/>
      <c r="E23" s="10"/>
      <c r="F23" s="10"/>
      <c r="G23" s="20"/>
      <c r="H23" s="10"/>
      <c r="I23" s="10"/>
      <c r="J23" s="33"/>
    </row>
    <row r="24" spans="1:10" ht="24.75" customHeight="1" x14ac:dyDescent="0.2">
      <c r="A24" s="10" t="s">
        <v>26</v>
      </c>
      <c r="B24" s="19"/>
      <c r="C24" s="10"/>
      <c r="D24" s="10"/>
      <c r="E24" s="10"/>
      <c r="F24" s="10"/>
      <c r="G24" s="20"/>
      <c r="H24" s="10"/>
      <c r="I24" s="10"/>
      <c r="J24" s="33"/>
    </row>
    <row r="25" spans="1:10" ht="24.75" customHeight="1" x14ac:dyDescent="0.2">
      <c r="A25" s="10" t="s">
        <v>27</v>
      </c>
      <c r="B25" s="19" t="s">
        <v>77</v>
      </c>
      <c r="C25" s="10">
        <v>23</v>
      </c>
      <c r="D25" s="10">
        <v>25</v>
      </c>
      <c r="E25" s="10">
        <v>22</v>
      </c>
      <c r="F25" s="10">
        <v>25</v>
      </c>
      <c r="G25" s="20">
        <v>25</v>
      </c>
      <c r="H25" s="10">
        <v>22</v>
      </c>
      <c r="I25" s="10">
        <v>26.2</v>
      </c>
      <c r="J25" s="33"/>
    </row>
    <row r="26" spans="1:10" ht="24.75" customHeight="1" x14ac:dyDescent="0.2">
      <c r="A26" s="10" t="s">
        <v>28</v>
      </c>
      <c r="B26" s="19" t="s">
        <v>77</v>
      </c>
      <c r="C26" s="10">
        <v>45</v>
      </c>
      <c r="D26" s="10">
        <v>80</v>
      </c>
      <c r="E26" s="10">
        <v>0</v>
      </c>
      <c r="F26" s="10">
        <v>0</v>
      </c>
      <c r="G26" s="20">
        <v>80</v>
      </c>
      <c r="H26" s="10">
        <v>0</v>
      </c>
      <c r="I26" s="10">
        <v>0</v>
      </c>
      <c r="J26" s="33"/>
    </row>
    <row r="27" spans="1:10" ht="24.75" customHeight="1" x14ac:dyDescent="0.2">
      <c r="A27" s="10" t="s">
        <v>29</v>
      </c>
      <c r="B27" s="19" t="s">
        <v>77</v>
      </c>
      <c r="C27" s="10">
        <v>80</v>
      </c>
      <c r="D27" s="10">
        <v>85</v>
      </c>
      <c r="E27" s="10">
        <v>90</v>
      </c>
      <c r="F27" s="10">
        <v>85</v>
      </c>
      <c r="G27" s="20">
        <v>90</v>
      </c>
      <c r="H27" s="10">
        <v>85</v>
      </c>
      <c r="I27" s="10">
        <v>64.599999999999994</v>
      </c>
      <c r="J27" s="33"/>
    </row>
    <row r="28" spans="1:10" ht="24.75" customHeight="1" x14ac:dyDescent="0.2">
      <c r="A28" s="10" t="s">
        <v>30</v>
      </c>
      <c r="B28" s="19" t="s">
        <v>77</v>
      </c>
      <c r="C28" s="10">
        <v>35</v>
      </c>
      <c r="D28" s="10">
        <v>35</v>
      </c>
      <c r="E28" s="10">
        <v>35</v>
      </c>
      <c r="F28" s="10">
        <v>35</v>
      </c>
      <c r="G28" s="20">
        <v>35</v>
      </c>
      <c r="H28" s="10">
        <v>30</v>
      </c>
      <c r="I28" s="10">
        <v>0</v>
      </c>
      <c r="J28" s="33"/>
    </row>
    <row r="29" spans="1:10" ht="24.75" customHeight="1" x14ac:dyDescent="0.2">
      <c r="A29" s="10" t="s">
        <v>104</v>
      </c>
      <c r="B29" s="19" t="s">
        <v>77</v>
      </c>
      <c r="C29" s="10">
        <v>80</v>
      </c>
      <c r="D29" s="10">
        <v>75</v>
      </c>
      <c r="E29" s="10">
        <v>85</v>
      </c>
      <c r="F29" s="10">
        <v>80</v>
      </c>
      <c r="G29" s="20">
        <v>100</v>
      </c>
      <c r="H29" s="10">
        <v>85</v>
      </c>
      <c r="I29" s="10">
        <v>72</v>
      </c>
      <c r="J29" s="33"/>
    </row>
    <row r="30" spans="1:10" ht="24.75" customHeight="1" x14ac:dyDescent="0.2">
      <c r="A30" s="10" t="s">
        <v>31</v>
      </c>
      <c r="B30" s="19" t="s">
        <v>77</v>
      </c>
      <c r="C30" s="10">
        <v>60</v>
      </c>
      <c r="D30" s="10">
        <v>65</v>
      </c>
      <c r="E30" s="10">
        <v>65</v>
      </c>
      <c r="F30" s="10">
        <v>75</v>
      </c>
      <c r="G30" s="20">
        <v>75</v>
      </c>
      <c r="H30" s="10">
        <v>60</v>
      </c>
      <c r="I30" s="10">
        <v>72.8</v>
      </c>
      <c r="J30" s="33"/>
    </row>
    <row r="31" spans="1:10" ht="24.75" customHeight="1" x14ac:dyDescent="0.2">
      <c r="A31" s="10" t="s">
        <v>32</v>
      </c>
      <c r="B31" s="19" t="s">
        <v>77</v>
      </c>
      <c r="C31" s="10">
        <v>40</v>
      </c>
      <c r="D31" s="10">
        <v>45</v>
      </c>
      <c r="E31" s="10">
        <v>40</v>
      </c>
      <c r="F31" s="10">
        <v>45</v>
      </c>
      <c r="G31" s="20">
        <v>50</v>
      </c>
      <c r="H31" s="10">
        <v>40</v>
      </c>
      <c r="I31" s="10">
        <v>72.8</v>
      </c>
      <c r="J31" s="33"/>
    </row>
    <row r="32" spans="1:10" ht="24.75" customHeight="1" x14ac:dyDescent="0.2">
      <c r="A32" s="10" t="s">
        <v>33</v>
      </c>
      <c r="B32" s="19" t="s">
        <v>77</v>
      </c>
      <c r="C32" s="10">
        <v>18</v>
      </c>
      <c r="D32" s="10">
        <v>25</v>
      </c>
      <c r="E32" s="10">
        <v>20</v>
      </c>
      <c r="F32" s="10">
        <v>20</v>
      </c>
      <c r="G32" s="20">
        <v>25</v>
      </c>
      <c r="H32" s="10">
        <v>20</v>
      </c>
      <c r="I32" s="10">
        <v>0</v>
      </c>
      <c r="J32" s="33"/>
    </row>
    <row r="33" spans="1:10" ht="24.75" customHeight="1" x14ac:dyDescent="0.2">
      <c r="A33" s="10" t="s">
        <v>132</v>
      </c>
      <c r="B33" s="19" t="s">
        <v>77</v>
      </c>
      <c r="C33" s="10">
        <v>0</v>
      </c>
      <c r="D33" s="10">
        <v>0</v>
      </c>
      <c r="E33" s="10">
        <v>0</v>
      </c>
      <c r="F33" s="10">
        <v>0</v>
      </c>
      <c r="G33" s="20">
        <v>0</v>
      </c>
      <c r="H33" s="10">
        <v>0</v>
      </c>
      <c r="I33" s="10">
        <v>21</v>
      </c>
      <c r="J33" s="33"/>
    </row>
    <row r="34" spans="1:10" ht="24.75" customHeight="1" x14ac:dyDescent="0.2">
      <c r="A34" s="10"/>
      <c r="B34" s="19"/>
      <c r="C34" s="10"/>
      <c r="D34" s="10"/>
      <c r="E34" s="10"/>
      <c r="F34" s="10"/>
      <c r="G34" s="20"/>
      <c r="H34" s="10"/>
      <c r="I34" s="10"/>
      <c r="J34" s="33"/>
    </row>
    <row r="35" spans="1:10" ht="24.75" customHeight="1" x14ac:dyDescent="0.2">
      <c r="A35" s="10" t="s">
        <v>34</v>
      </c>
      <c r="B35" s="19"/>
      <c r="C35" s="10"/>
      <c r="D35" s="10"/>
      <c r="E35" s="10"/>
      <c r="F35" s="10"/>
      <c r="G35" s="20"/>
      <c r="H35" s="10"/>
      <c r="I35" s="10"/>
      <c r="J35" s="33"/>
    </row>
    <row r="36" spans="1:10" ht="24.75" customHeight="1" x14ac:dyDescent="0.2">
      <c r="A36" s="10" t="s">
        <v>35</v>
      </c>
      <c r="B36" s="19" t="s">
        <v>53</v>
      </c>
      <c r="C36" s="10">
        <v>24</v>
      </c>
      <c r="D36" s="10">
        <v>25</v>
      </c>
      <c r="E36" s="10">
        <v>25</v>
      </c>
      <c r="F36" s="10">
        <v>25</v>
      </c>
      <c r="G36" s="20">
        <v>30</v>
      </c>
      <c r="H36" s="10">
        <v>22</v>
      </c>
      <c r="I36" s="10">
        <v>17.2</v>
      </c>
      <c r="J36" s="33"/>
    </row>
    <row r="37" spans="1:10" ht="24.75" customHeight="1" x14ac:dyDescent="0.2">
      <c r="A37" s="10" t="s">
        <v>36</v>
      </c>
      <c r="B37" s="19" t="s">
        <v>53</v>
      </c>
      <c r="C37" s="10">
        <v>20</v>
      </c>
      <c r="D37" s="10">
        <v>18</v>
      </c>
      <c r="E37" s="10">
        <v>19</v>
      </c>
      <c r="F37" s="10">
        <v>18</v>
      </c>
      <c r="G37" s="20">
        <v>25</v>
      </c>
      <c r="H37" s="10">
        <v>18</v>
      </c>
      <c r="I37" s="10">
        <v>17.2</v>
      </c>
      <c r="J37" s="33"/>
    </row>
    <row r="38" spans="1:10" ht="24.75" customHeight="1" x14ac:dyDescent="0.2">
      <c r="A38" s="10" t="s">
        <v>106</v>
      </c>
      <c r="B38" s="19" t="s">
        <v>53</v>
      </c>
      <c r="C38" s="10">
        <v>24</v>
      </c>
      <c r="D38" s="10">
        <v>0</v>
      </c>
      <c r="E38" s="10">
        <v>0</v>
      </c>
      <c r="F38" s="10">
        <v>0</v>
      </c>
      <c r="G38" s="20">
        <v>0</v>
      </c>
      <c r="H38" s="10">
        <v>0</v>
      </c>
      <c r="I38" s="10">
        <v>0</v>
      </c>
      <c r="J38" s="33"/>
    </row>
    <row r="39" spans="1:10" ht="24.75" customHeight="1" x14ac:dyDescent="0.2">
      <c r="A39" s="10" t="s">
        <v>36</v>
      </c>
      <c r="B39" s="19" t="s">
        <v>53</v>
      </c>
      <c r="C39" s="10">
        <v>20</v>
      </c>
      <c r="D39" s="10">
        <v>0</v>
      </c>
      <c r="E39" s="10">
        <v>0</v>
      </c>
      <c r="F39" s="10">
        <v>0</v>
      </c>
      <c r="G39" s="20">
        <v>0</v>
      </c>
      <c r="H39" s="10">
        <v>0</v>
      </c>
      <c r="I39" s="10">
        <v>0</v>
      </c>
      <c r="J39" s="33"/>
    </row>
    <row r="40" spans="1:10" ht="24.75" customHeight="1" x14ac:dyDescent="0.2">
      <c r="A40" s="10" t="s">
        <v>148</v>
      </c>
      <c r="B40" s="19" t="s">
        <v>53</v>
      </c>
      <c r="C40" s="10">
        <v>17</v>
      </c>
      <c r="D40" s="10">
        <v>0</v>
      </c>
      <c r="E40" s="10">
        <v>20</v>
      </c>
      <c r="F40" s="10">
        <v>0</v>
      </c>
      <c r="G40" s="20">
        <v>0</v>
      </c>
      <c r="H40" s="10">
        <v>0</v>
      </c>
      <c r="I40" s="10">
        <v>0</v>
      </c>
      <c r="J40" s="33"/>
    </row>
    <row r="41" spans="1:10" ht="24.75" customHeight="1" x14ac:dyDescent="0.2">
      <c r="A41" s="10" t="s">
        <v>153</v>
      </c>
      <c r="B41" s="19" t="s">
        <v>53</v>
      </c>
      <c r="C41" s="10">
        <v>14</v>
      </c>
      <c r="D41" s="10">
        <v>0</v>
      </c>
      <c r="E41" s="10">
        <v>16</v>
      </c>
      <c r="F41" s="10">
        <v>0</v>
      </c>
      <c r="G41" s="20">
        <v>0</v>
      </c>
      <c r="H41" s="10">
        <v>0</v>
      </c>
      <c r="I41" s="10">
        <v>0</v>
      </c>
      <c r="J41" s="33"/>
    </row>
    <row r="42" spans="1:10" ht="24.75" customHeight="1" x14ac:dyDescent="0.2">
      <c r="A42" s="10" t="s">
        <v>150</v>
      </c>
      <c r="B42" s="19" t="s">
        <v>53</v>
      </c>
      <c r="C42" s="10">
        <v>12</v>
      </c>
      <c r="D42" s="10">
        <v>0</v>
      </c>
      <c r="E42" s="10">
        <v>0</v>
      </c>
      <c r="F42" s="10">
        <v>0</v>
      </c>
      <c r="G42" s="20">
        <v>0</v>
      </c>
      <c r="H42" s="10">
        <v>10</v>
      </c>
      <c r="I42" s="10">
        <v>0</v>
      </c>
      <c r="J42" s="33"/>
    </row>
    <row r="43" spans="1:10" ht="24.75" customHeight="1" x14ac:dyDescent="0.2">
      <c r="A43" s="10" t="s">
        <v>129</v>
      </c>
      <c r="B43" s="19" t="s">
        <v>53</v>
      </c>
      <c r="C43" s="10">
        <v>23</v>
      </c>
      <c r="D43" s="10">
        <v>23</v>
      </c>
      <c r="E43" s="10">
        <v>20</v>
      </c>
      <c r="F43" s="10">
        <v>20</v>
      </c>
      <c r="G43" s="20">
        <v>25</v>
      </c>
      <c r="H43" s="10">
        <v>18</v>
      </c>
      <c r="I43" s="10">
        <v>17.75</v>
      </c>
      <c r="J43" s="33"/>
    </row>
    <row r="44" spans="1:10" ht="24.75" customHeight="1" x14ac:dyDescent="0.2">
      <c r="A44" s="10" t="s">
        <v>37</v>
      </c>
      <c r="B44" s="19" t="s">
        <v>53</v>
      </c>
      <c r="C44" s="10">
        <v>6</v>
      </c>
      <c r="D44" s="10">
        <v>7</v>
      </c>
      <c r="E44" s="10">
        <v>6</v>
      </c>
      <c r="F44" s="10">
        <v>7</v>
      </c>
      <c r="G44" s="20">
        <v>7</v>
      </c>
      <c r="H44" s="10">
        <v>6</v>
      </c>
      <c r="I44" s="10">
        <v>8.1</v>
      </c>
      <c r="J44" s="33"/>
    </row>
    <row r="45" spans="1:10" ht="24.75" customHeight="1" x14ac:dyDescent="0.2">
      <c r="A45" s="10"/>
      <c r="B45" s="19"/>
      <c r="C45" s="10"/>
      <c r="D45" s="10"/>
      <c r="E45" s="10"/>
      <c r="F45" s="10"/>
      <c r="G45" s="20"/>
      <c r="H45" s="10"/>
      <c r="I45" s="10"/>
      <c r="J45" s="33"/>
    </row>
    <row r="46" spans="1:10" ht="24.75" customHeight="1" x14ac:dyDescent="0.2">
      <c r="A46" s="10" t="s">
        <v>38</v>
      </c>
      <c r="B46" s="19"/>
      <c r="C46" s="10"/>
      <c r="D46" s="10"/>
      <c r="E46" s="10"/>
      <c r="F46" s="10"/>
      <c r="G46" s="20"/>
      <c r="H46" s="10"/>
      <c r="I46" s="10"/>
      <c r="J46" s="33"/>
    </row>
    <row r="47" spans="1:10" ht="24.75" customHeight="1" x14ac:dyDescent="0.2">
      <c r="A47" s="10" t="s">
        <v>39</v>
      </c>
      <c r="B47" s="19" t="s">
        <v>53</v>
      </c>
      <c r="C47" s="10">
        <v>65</v>
      </c>
      <c r="D47" s="10">
        <v>75</v>
      </c>
      <c r="E47" s="10">
        <v>75</v>
      </c>
      <c r="F47" s="10">
        <v>70</v>
      </c>
      <c r="G47" s="20">
        <v>75</v>
      </c>
      <c r="H47" s="10">
        <v>60</v>
      </c>
      <c r="I47" s="10">
        <v>57</v>
      </c>
      <c r="J47" s="33"/>
    </row>
    <row r="48" spans="1:10" ht="24.75" customHeight="1" x14ac:dyDescent="0.2">
      <c r="A48" s="10"/>
      <c r="B48" s="19"/>
      <c r="C48" s="10"/>
      <c r="D48" s="10"/>
      <c r="E48" s="10"/>
      <c r="F48" s="10"/>
      <c r="G48" s="20"/>
      <c r="H48" s="10"/>
      <c r="I48" s="10"/>
      <c r="J48" s="33"/>
    </row>
    <row r="49" spans="1:10" ht="24.75" customHeight="1" x14ac:dyDescent="0.2">
      <c r="A49" s="10" t="s">
        <v>40</v>
      </c>
      <c r="B49" s="19"/>
      <c r="C49" s="10"/>
      <c r="D49" s="10"/>
      <c r="E49" s="10"/>
      <c r="F49" s="10"/>
      <c r="G49" s="20"/>
      <c r="H49" s="10"/>
      <c r="I49" s="10"/>
      <c r="J49" s="33"/>
    </row>
    <row r="50" spans="1:10" ht="24.75" customHeight="1" x14ac:dyDescent="0.2">
      <c r="A50" s="10" t="s">
        <v>41</v>
      </c>
      <c r="B50" s="19" t="s">
        <v>77</v>
      </c>
      <c r="C50" s="10">
        <v>60</v>
      </c>
      <c r="D50" s="10">
        <v>60</v>
      </c>
      <c r="E50" s="10">
        <v>60</v>
      </c>
      <c r="F50" s="10">
        <v>65</v>
      </c>
      <c r="G50" s="20">
        <v>60</v>
      </c>
      <c r="H50" s="10">
        <v>60</v>
      </c>
      <c r="I50" s="10">
        <v>50.8</v>
      </c>
      <c r="J50" s="33"/>
    </row>
    <row r="51" spans="1:10" ht="24.75" customHeight="1" x14ac:dyDescent="0.2">
      <c r="A51" s="10" t="s">
        <v>159</v>
      </c>
      <c r="B51" s="19" t="s">
        <v>77</v>
      </c>
      <c r="C51" s="10">
        <v>140</v>
      </c>
      <c r="D51" s="10">
        <v>160</v>
      </c>
      <c r="E51" s="10">
        <v>125</v>
      </c>
      <c r="F51" s="10">
        <v>140</v>
      </c>
      <c r="G51" s="20">
        <v>150</v>
      </c>
      <c r="H51" s="10">
        <v>100</v>
      </c>
      <c r="I51" s="10">
        <v>138.33333333333334</v>
      </c>
      <c r="J51" s="33"/>
    </row>
    <row r="52" spans="1:10" ht="24.75" customHeight="1" x14ac:dyDescent="0.2">
      <c r="A52" s="10" t="s">
        <v>168</v>
      </c>
      <c r="B52" s="19" t="s">
        <v>77</v>
      </c>
      <c r="C52" s="10">
        <v>135</v>
      </c>
      <c r="D52" s="10">
        <v>0</v>
      </c>
      <c r="E52" s="10">
        <v>0</v>
      </c>
      <c r="F52" s="10">
        <v>0</v>
      </c>
      <c r="G52" s="20">
        <v>0</v>
      </c>
      <c r="H52" s="10">
        <v>0</v>
      </c>
      <c r="I52" s="10">
        <v>0</v>
      </c>
      <c r="J52" s="33"/>
    </row>
    <row r="53" spans="1:10" ht="24.75" customHeight="1" x14ac:dyDescent="0.2">
      <c r="A53" s="10" t="s">
        <v>160</v>
      </c>
      <c r="B53" s="19" t="s">
        <v>77</v>
      </c>
      <c r="C53" s="10">
        <v>65</v>
      </c>
      <c r="D53" s="10">
        <v>90</v>
      </c>
      <c r="E53" s="10">
        <v>80</v>
      </c>
      <c r="F53" s="10">
        <v>90</v>
      </c>
      <c r="G53" s="20">
        <v>90</v>
      </c>
      <c r="H53" s="10">
        <v>65</v>
      </c>
      <c r="I53" s="10">
        <v>76.2</v>
      </c>
      <c r="J53" s="33"/>
    </row>
    <row r="54" spans="1:10" ht="24.75" customHeight="1" x14ac:dyDescent="0.2">
      <c r="A54" s="10" t="s">
        <v>42</v>
      </c>
      <c r="B54" s="19" t="s">
        <v>77</v>
      </c>
      <c r="C54" s="10">
        <v>135</v>
      </c>
      <c r="D54" s="10">
        <v>140</v>
      </c>
      <c r="E54" s="10">
        <v>140</v>
      </c>
      <c r="F54" s="10">
        <v>150</v>
      </c>
      <c r="G54" s="20">
        <v>160</v>
      </c>
      <c r="H54" s="10">
        <v>125</v>
      </c>
      <c r="I54" s="10">
        <v>173.25</v>
      </c>
      <c r="J54" s="33"/>
    </row>
    <row r="55" spans="1:10" ht="24.75" customHeight="1" x14ac:dyDescent="0.2">
      <c r="A55" s="10" t="s">
        <v>166</v>
      </c>
      <c r="B55" s="19" t="s">
        <v>77</v>
      </c>
      <c r="C55" s="10">
        <v>0</v>
      </c>
      <c r="D55" s="10">
        <v>0</v>
      </c>
      <c r="E55" s="10">
        <v>0</v>
      </c>
      <c r="F55" s="10">
        <v>0</v>
      </c>
      <c r="G55" s="20">
        <v>0</v>
      </c>
      <c r="H55" s="10">
        <v>125</v>
      </c>
      <c r="I55" s="10">
        <v>0</v>
      </c>
      <c r="J55" s="33"/>
    </row>
    <row r="56" spans="1:10" ht="24.75" customHeight="1" x14ac:dyDescent="0.2">
      <c r="A56" s="10" t="s">
        <v>43</v>
      </c>
      <c r="B56" s="19" t="s">
        <v>77</v>
      </c>
      <c r="C56" s="10">
        <v>40</v>
      </c>
      <c r="D56" s="10">
        <v>45</v>
      </c>
      <c r="E56" s="10">
        <v>40</v>
      </c>
      <c r="F56" s="10">
        <v>50</v>
      </c>
      <c r="G56" s="20">
        <v>50</v>
      </c>
      <c r="H56" s="10">
        <v>30</v>
      </c>
      <c r="I56" s="10">
        <v>28.4</v>
      </c>
      <c r="J56" s="33"/>
    </row>
    <row r="57" spans="1:10" ht="24.75" customHeight="1" x14ac:dyDescent="0.2">
      <c r="A57" s="10" t="s">
        <v>44</v>
      </c>
      <c r="B57" s="19" t="s">
        <v>77</v>
      </c>
      <c r="C57" s="10">
        <v>0</v>
      </c>
      <c r="D57" s="10">
        <v>0</v>
      </c>
      <c r="E57" s="10">
        <v>0</v>
      </c>
      <c r="F57" s="10">
        <v>0</v>
      </c>
      <c r="G57" s="20">
        <v>0</v>
      </c>
      <c r="H57" s="10">
        <v>31.25</v>
      </c>
      <c r="I57" s="10">
        <v>28</v>
      </c>
      <c r="J57" s="33"/>
    </row>
    <row r="58" spans="1:10" ht="24.75" customHeight="1" x14ac:dyDescent="0.2">
      <c r="A58" s="10" t="s">
        <v>44</v>
      </c>
      <c r="B58" s="19" t="s">
        <v>77</v>
      </c>
      <c r="C58" s="10">
        <v>37.5</v>
      </c>
      <c r="D58" s="10">
        <v>43.75</v>
      </c>
      <c r="E58" s="10">
        <v>31.25</v>
      </c>
      <c r="F58" s="10">
        <v>31.25</v>
      </c>
      <c r="G58" s="20">
        <v>31.25</v>
      </c>
      <c r="H58" s="10">
        <v>31.25</v>
      </c>
      <c r="I58" s="10">
        <v>0</v>
      </c>
      <c r="J58" s="33"/>
    </row>
    <row r="59" spans="1:10" ht="24.75" customHeight="1" x14ac:dyDescent="0.2">
      <c r="A59" s="10" t="s">
        <v>133</v>
      </c>
      <c r="B59" s="19" t="s">
        <v>77</v>
      </c>
      <c r="C59" s="10">
        <v>0</v>
      </c>
      <c r="D59" s="10">
        <v>0</v>
      </c>
      <c r="E59" s="10">
        <v>0</v>
      </c>
      <c r="F59" s="10">
        <v>0</v>
      </c>
      <c r="G59" s="20">
        <v>0</v>
      </c>
      <c r="H59" s="10">
        <v>0</v>
      </c>
      <c r="I59" s="10">
        <v>68</v>
      </c>
      <c r="J59" s="33"/>
    </row>
    <row r="60" spans="1:10" ht="24.75" customHeight="1" x14ac:dyDescent="0.2">
      <c r="A60" s="10" t="s">
        <v>116</v>
      </c>
      <c r="B60" s="19" t="s">
        <v>77</v>
      </c>
      <c r="C60" s="10">
        <v>55</v>
      </c>
      <c r="D60" s="10">
        <v>60</v>
      </c>
      <c r="E60" s="10">
        <v>60</v>
      </c>
      <c r="F60" s="10">
        <v>65</v>
      </c>
      <c r="G60" s="20">
        <v>70</v>
      </c>
      <c r="H60" s="10">
        <v>60</v>
      </c>
      <c r="I60" s="10">
        <v>67.333333333333329</v>
      </c>
      <c r="J60" s="33"/>
    </row>
    <row r="61" spans="1:10" ht="24.75" customHeight="1" x14ac:dyDescent="0.2">
      <c r="A61" s="10" t="s">
        <v>45</v>
      </c>
      <c r="B61" s="19" t="s">
        <v>77</v>
      </c>
      <c r="C61" s="10">
        <v>60</v>
      </c>
      <c r="D61" s="10">
        <v>60</v>
      </c>
      <c r="E61" s="10">
        <v>60</v>
      </c>
      <c r="F61" s="10">
        <v>60</v>
      </c>
      <c r="G61" s="20">
        <v>70</v>
      </c>
      <c r="H61" s="10">
        <v>60</v>
      </c>
      <c r="I61" s="10">
        <v>66.5</v>
      </c>
      <c r="J61" s="33"/>
    </row>
    <row r="62" spans="1:10" ht="24.75" customHeight="1" x14ac:dyDescent="0.2">
      <c r="A62" s="10" t="s">
        <v>128</v>
      </c>
      <c r="B62" s="19" t="s">
        <v>77</v>
      </c>
      <c r="C62" s="10">
        <v>55</v>
      </c>
      <c r="D62" s="10">
        <v>65</v>
      </c>
      <c r="E62" s="10">
        <v>65</v>
      </c>
      <c r="F62" s="10">
        <v>65</v>
      </c>
      <c r="G62" s="20">
        <v>70</v>
      </c>
      <c r="H62" s="10">
        <v>60</v>
      </c>
      <c r="I62" s="10">
        <v>61.5</v>
      </c>
      <c r="J62" s="33"/>
    </row>
    <row r="63" spans="1:10" ht="24.75" customHeight="1" x14ac:dyDescent="0.2">
      <c r="A63" s="10" t="s">
        <v>46</v>
      </c>
      <c r="B63" s="19" t="s">
        <v>77</v>
      </c>
      <c r="C63" s="10">
        <v>55</v>
      </c>
      <c r="D63" s="10">
        <v>50</v>
      </c>
      <c r="E63" s="10">
        <v>40</v>
      </c>
      <c r="F63" s="10">
        <v>50</v>
      </c>
      <c r="G63" s="20">
        <v>60</v>
      </c>
      <c r="H63" s="10">
        <v>35</v>
      </c>
      <c r="I63" s="10">
        <v>37.75</v>
      </c>
      <c r="J63" s="33"/>
    </row>
    <row r="64" spans="1:10" ht="24.75" customHeight="1" x14ac:dyDescent="0.2">
      <c r="A64" s="10" t="s">
        <v>47</v>
      </c>
      <c r="B64" s="19" t="s">
        <v>146</v>
      </c>
      <c r="C64" s="10">
        <v>20</v>
      </c>
      <c r="D64" s="10">
        <v>25</v>
      </c>
      <c r="E64" s="10">
        <v>25</v>
      </c>
      <c r="F64" s="10">
        <v>25</v>
      </c>
      <c r="G64" s="20">
        <v>25</v>
      </c>
      <c r="H64" s="10">
        <v>18</v>
      </c>
      <c r="I64" s="10">
        <v>19.399999999999999</v>
      </c>
      <c r="J64" s="33"/>
    </row>
    <row r="65" spans="1:10" ht="24.75" customHeight="1" x14ac:dyDescent="0.2">
      <c r="A65" s="10" t="s">
        <v>48</v>
      </c>
      <c r="B65" s="19" t="s">
        <v>53</v>
      </c>
      <c r="C65" s="10">
        <v>35</v>
      </c>
      <c r="D65" s="10">
        <v>40</v>
      </c>
      <c r="E65" s="10">
        <v>35</v>
      </c>
      <c r="F65" s="10">
        <v>35</v>
      </c>
      <c r="G65" s="20">
        <v>40</v>
      </c>
      <c r="H65" s="10">
        <v>35</v>
      </c>
      <c r="I65" s="10">
        <v>24</v>
      </c>
      <c r="J65" s="33"/>
    </row>
    <row r="66" spans="1:10" ht="24.75" customHeight="1" x14ac:dyDescent="0.2">
      <c r="A66" s="10" t="s">
        <v>49</v>
      </c>
      <c r="B66" s="19" t="s">
        <v>78</v>
      </c>
      <c r="C66" s="10">
        <v>35</v>
      </c>
      <c r="D66" s="10">
        <v>50</v>
      </c>
      <c r="E66" s="10">
        <v>40</v>
      </c>
      <c r="F66" s="10">
        <v>50</v>
      </c>
      <c r="G66" s="20">
        <v>60</v>
      </c>
      <c r="H66" s="10">
        <v>35</v>
      </c>
      <c r="I66" s="10">
        <v>36.333333333333336</v>
      </c>
      <c r="J66" s="33"/>
    </row>
    <row r="67" spans="1:10" ht="24.75" customHeight="1" x14ac:dyDescent="0.2">
      <c r="A67" s="10" t="s">
        <v>50</v>
      </c>
      <c r="B67" s="19" t="s">
        <v>77</v>
      </c>
      <c r="C67" s="10">
        <v>35</v>
      </c>
      <c r="D67" s="10">
        <v>40</v>
      </c>
      <c r="E67" s="10">
        <v>35</v>
      </c>
      <c r="F67" s="10">
        <v>55</v>
      </c>
      <c r="G67" s="20">
        <v>50</v>
      </c>
      <c r="H67" s="10">
        <v>25</v>
      </c>
      <c r="I67" s="10">
        <v>50.8</v>
      </c>
      <c r="J67" s="33"/>
    </row>
    <row r="68" spans="1:10" ht="24.75" customHeight="1" x14ac:dyDescent="0.2">
      <c r="A68" s="10" t="s">
        <v>51</v>
      </c>
      <c r="B68" s="19" t="s">
        <v>77</v>
      </c>
      <c r="C68" s="10">
        <v>60</v>
      </c>
      <c r="D68" s="10">
        <v>60</v>
      </c>
      <c r="E68" s="10">
        <v>80</v>
      </c>
      <c r="F68" s="10">
        <v>70</v>
      </c>
      <c r="G68" s="20">
        <v>70</v>
      </c>
      <c r="H68" s="10">
        <v>60</v>
      </c>
      <c r="I68" s="10">
        <v>38.5</v>
      </c>
      <c r="J68" s="33"/>
    </row>
    <row r="69" spans="1:10" ht="24.75" customHeight="1" x14ac:dyDescent="0.2">
      <c r="A69" s="10" t="s">
        <v>52</v>
      </c>
      <c r="B69" s="19" t="s">
        <v>53</v>
      </c>
      <c r="C69" s="10">
        <v>100</v>
      </c>
      <c r="D69" s="10">
        <v>100</v>
      </c>
      <c r="E69" s="10">
        <v>100</v>
      </c>
      <c r="F69" s="10">
        <v>100</v>
      </c>
      <c r="G69" s="20">
        <v>100</v>
      </c>
      <c r="H69" s="10">
        <v>80</v>
      </c>
      <c r="I69" s="10">
        <v>96.2</v>
      </c>
      <c r="J69" s="33"/>
    </row>
    <row r="70" spans="1:10" ht="24.75" customHeight="1" x14ac:dyDescent="0.2">
      <c r="A70" s="10" t="s">
        <v>54</v>
      </c>
      <c r="B70" s="19" t="s">
        <v>77</v>
      </c>
      <c r="C70" s="10">
        <v>60</v>
      </c>
      <c r="D70" s="10">
        <v>60</v>
      </c>
      <c r="E70" s="10">
        <v>60</v>
      </c>
      <c r="F70" s="10">
        <v>60</v>
      </c>
      <c r="G70" s="20">
        <v>60</v>
      </c>
      <c r="H70" s="10">
        <v>55</v>
      </c>
      <c r="I70" s="10">
        <v>46.6</v>
      </c>
      <c r="J70" s="33"/>
    </row>
    <row r="71" spans="1:10" ht="24.75" customHeight="1" x14ac:dyDescent="0.2">
      <c r="A71" s="10" t="s">
        <v>55</v>
      </c>
      <c r="B71" s="19" t="s">
        <v>77</v>
      </c>
      <c r="C71" s="10">
        <v>35</v>
      </c>
      <c r="D71" s="10">
        <v>45</v>
      </c>
      <c r="E71" s="10">
        <v>45</v>
      </c>
      <c r="F71" s="10">
        <v>40</v>
      </c>
      <c r="G71" s="20">
        <v>50</v>
      </c>
      <c r="H71" s="10">
        <v>35</v>
      </c>
      <c r="I71" s="10">
        <v>46.6</v>
      </c>
      <c r="J71" s="33"/>
    </row>
    <row r="72" spans="1:10" ht="24.75" customHeight="1" x14ac:dyDescent="0.2">
      <c r="A72" s="10" t="s">
        <v>117</v>
      </c>
      <c r="B72" s="19" t="s">
        <v>77</v>
      </c>
      <c r="C72" s="10">
        <v>45</v>
      </c>
      <c r="D72" s="10">
        <v>50</v>
      </c>
      <c r="E72" s="10">
        <v>60</v>
      </c>
      <c r="F72" s="10">
        <v>70</v>
      </c>
      <c r="G72" s="20">
        <v>70</v>
      </c>
      <c r="H72" s="10">
        <v>60</v>
      </c>
      <c r="I72" s="10">
        <v>32</v>
      </c>
      <c r="J72" s="33"/>
    </row>
    <row r="73" spans="1:10" ht="24.75" customHeight="1" x14ac:dyDescent="0.2">
      <c r="A73" s="10" t="s">
        <v>108</v>
      </c>
      <c r="B73" s="19" t="s">
        <v>77</v>
      </c>
      <c r="C73" s="10">
        <v>60</v>
      </c>
      <c r="D73" s="10">
        <v>75</v>
      </c>
      <c r="E73" s="10">
        <v>80</v>
      </c>
      <c r="F73" s="10">
        <v>75</v>
      </c>
      <c r="G73" s="20">
        <v>100</v>
      </c>
      <c r="H73" s="10">
        <v>60</v>
      </c>
      <c r="I73" s="10">
        <v>76.599999999999994</v>
      </c>
      <c r="J73" s="33"/>
    </row>
    <row r="74" spans="1:10" ht="24.75" customHeight="1" x14ac:dyDescent="0.2">
      <c r="A74" s="10" t="s">
        <v>109</v>
      </c>
      <c r="B74" s="19" t="s">
        <v>77</v>
      </c>
      <c r="C74" s="10">
        <v>60</v>
      </c>
      <c r="D74" s="10">
        <v>75</v>
      </c>
      <c r="E74" s="10">
        <v>80</v>
      </c>
      <c r="F74" s="10">
        <v>75</v>
      </c>
      <c r="G74" s="20">
        <v>100</v>
      </c>
      <c r="H74" s="10">
        <v>60</v>
      </c>
      <c r="I74" s="10">
        <v>76.599999999999994</v>
      </c>
      <c r="J74" s="33"/>
    </row>
    <row r="75" spans="1:10" ht="24.75" customHeight="1" x14ac:dyDescent="0.2">
      <c r="A75" s="10" t="s">
        <v>134</v>
      </c>
      <c r="B75" s="19" t="s">
        <v>77</v>
      </c>
      <c r="C75" s="10">
        <v>50</v>
      </c>
      <c r="D75" s="10">
        <v>60</v>
      </c>
      <c r="E75" s="10">
        <v>0</v>
      </c>
      <c r="F75" s="10">
        <v>75</v>
      </c>
      <c r="G75" s="20">
        <v>70</v>
      </c>
      <c r="H75" s="10">
        <v>50</v>
      </c>
      <c r="I75" s="10">
        <v>0</v>
      </c>
      <c r="J75" s="33"/>
    </row>
    <row r="76" spans="1:10" ht="24.75" customHeight="1" x14ac:dyDescent="0.2">
      <c r="A76" s="10" t="s">
        <v>135</v>
      </c>
      <c r="B76" s="19" t="s">
        <v>77</v>
      </c>
      <c r="C76" s="10">
        <v>150</v>
      </c>
      <c r="D76" s="10">
        <v>250</v>
      </c>
      <c r="E76" s="10">
        <v>250</v>
      </c>
      <c r="F76" s="10">
        <v>300</v>
      </c>
      <c r="G76" s="20">
        <v>300</v>
      </c>
      <c r="H76" s="10">
        <v>200</v>
      </c>
      <c r="I76" s="10">
        <v>76</v>
      </c>
      <c r="J76" s="33"/>
    </row>
    <row r="77" spans="1:10" ht="24.75" customHeight="1" x14ac:dyDescent="0.2">
      <c r="A77" s="10" t="s">
        <v>136</v>
      </c>
      <c r="B77" s="19" t="s">
        <v>124</v>
      </c>
      <c r="C77" s="10">
        <v>50</v>
      </c>
      <c r="D77" s="10">
        <v>60</v>
      </c>
      <c r="E77" s="10">
        <v>55</v>
      </c>
      <c r="F77" s="10">
        <v>55</v>
      </c>
      <c r="G77" s="20">
        <v>75</v>
      </c>
      <c r="H77" s="10">
        <v>50</v>
      </c>
      <c r="I77" s="10">
        <v>0</v>
      </c>
      <c r="J77" s="33"/>
    </row>
    <row r="78" spans="1:10" ht="24.75" customHeight="1" x14ac:dyDescent="0.2">
      <c r="A78" s="10" t="s">
        <v>56</v>
      </c>
      <c r="B78" s="19" t="s">
        <v>79</v>
      </c>
      <c r="C78" s="10">
        <v>55</v>
      </c>
      <c r="D78" s="10">
        <v>80</v>
      </c>
      <c r="E78" s="10">
        <v>75</v>
      </c>
      <c r="F78" s="10">
        <v>75</v>
      </c>
      <c r="G78" s="20">
        <v>100</v>
      </c>
      <c r="H78" s="10">
        <v>50</v>
      </c>
      <c r="I78" s="10">
        <v>219</v>
      </c>
      <c r="J78" s="33"/>
    </row>
    <row r="79" spans="1:10" ht="24.75" customHeight="1" x14ac:dyDescent="0.2">
      <c r="A79" s="10" t="s">
        <v>57</v>
      </c>
      <c r="B79" s="19" t="s">
        <v>80</v>
      </c>
      <c r="C79" s="10">
        <v>70</v>
      </c>
      <c r="D79" s="10">
        <v>125</v>
      </c>
      <c r="E79" s="10">
        <v>100</v>
      </c>
      <c r="F79" s="10">
        <v>150</v>
      </c>
      <c r="G79" s="20">
        <v>100</v>
      </c>
      <c r="H79" s="10">
        <v>125</v>
      </c>
      <c r="I79" s="10">
        <v>224</v>
      </c>
      <c r="J79" s="33"/>
    </row>
    <row r="80" spans="1:10" ht="24.75" customHeight="1" x14ac:dyDescent="0.2">
      <c r="A80" s="10" t="s">
        <v>118</v>
      </c>
      <c r="B80" s="19" t="s">
        <v>80</v>
      </c>
      <c r="C80" s="10">
        <v>55</v>
      </c>
      <c r="D80" s="10">
        <v>50</v>
      </c>
      <c r="E80" s="10">
        <v>60</v>
      </c>
      <c r="F80" s="10">
        <v>65</v>
      </c>
      <c r="G80" s="20">
        <v>75</v>
      </c>
      <c r="H80" s="10">
        <v>50</v>
      </c>
      <c r="I80" s="10">
        <v>46.8</v>
      </c>
      <c r="J80" s="33"/>
    </row>
    <row r="81" spans="1:12" ht="24.75" customHeight="1" x14ac:dyDescent="0.2">
      <c r="A81" s="10" t="s">
        <v>137</v>
      </c>
      <c r="B81" s="19" t="s">
        <v>81</v>
      </c>
      <c r="C81" s="10">
        <v>50</v>
      </c>
      <c r="D81" s="10">
        <v>60</v>
      </c>
      <c r="E81" s="10">
        <v>50</v>
      </c>
      <c r="F81" s="10">
        <v>70</v>
      </c>
      <c r="G81" s="20">
        <v>80</v>
      </c>
      <c r="H81" s="10">
        <v>50</v>
      </c>
      <c r="I81" s="10">
        <v>226.33333333333331</v>
      </c>
      <c r="J81" s="33"/>
    </row>
    <row r="82" spans="1:12" ht="24.75" customHeight="1" x14ac:dyDescent="0.2">
      <c r="A82" s="10"/>
      <c r="B82" s="19"/>
      <c r="C82" s="10"/>
      <c r="D82" s="10"/>
      <c r="E82" s="10"/>
      <c r="F82" s="10"/>
      <c r="G82" s="20"/>
      <c r="H82" s="10"/>
      <c r="I82" s="10"/>
      <c r="J82" s="33"/>
    </row>
    <row r="83" spans="1:12" ht="24.75" customHeight="1" x14ac:dyDescent="0.2">
      <c r="A83" s="10" t="s">
        <v>58</v>
      </c>
      <c r="B83" s="19"/>
      <c r="C83" s="10"/>
      <c r="D83" s="10"/>
      <c r="E83" s="10"/>
      <c r="F83" s="10"/>
      <c r="G83" s="20"/>
      <c r="H83" s="10"/>
      <c r="I83" s="10"/>
      <c r="J83" s="33"/>
    </row>
    <row r="84" spans="1:12" ht="24.75" customHeight="1" x14ac:dyDescent="0.2">
      <c r="A84" s="10" t="s">
        <v>161</v>
      </c>
      <c r="B84" s="19" t="s">
        <v>53</v>
      </c>
      <c r="C84" s="10">
        <v>25</v>
      </c>
      <c r="D84" s="10">
        <v>50</v>
      </c>
      <c r="E84" s="10">
        <v>35</v>
      </c>
      <c r="F84" s="10">
        <v>25</v>
      </c>
      <c r="G84" s="20">
        <v>50</v>
      </c>
      <c r="H84" s="10">
        <v>35</v>
      </c>
      <c r="I84" s="10">
        <v>56.5</v>
      </c>
      <c r="J84" s="33"/>
    </row>
    <row r="85" spans="1:12" ht="24.75" customHeight="1" x14ac:dyDescent="0.2">
      <c r="A85" s="10" t="s">
        <v>162</v>
      </c>
      <c r="B85" s="19" t="s">
        <v>53</v>
      </c>
      <c r="C85" s="10">
        <v>60</v>
      </c>
      <c r="D85" s="10">
        <v>70</v>
      </c>
      <c r="E85" s="10">
        <v>50</v>
      </c>
      <c r="F85" s="10">
        <v>50</v>
      </c>
      <c r="G85" s="20">
        <v>75</v>
      </c>
      <c r="H85" s="10">
        <v>50</v>
      </c>
      <c r="I85" s="10">
        <v>62.333333333333336</v>
      </c>
      <c r="J85" s="33"/>
    </row>
    <row r="86" spans="1:12" ht="24.75" customHeight="1" x14ac:dyDescent="0.2">
      <c r="A86" s="10" t="s">
        <v>156</v>
      </c>
      <c r="B86" s="19" t="s">
        <v>53</v>
      </c>
      <c r="C86" s="10">
        <v>70</v>
      </c>
      <c r="D86" s="10">
        <v>70</v>
      </c>
      <c r="E86" s="10">
        <v>45</v>
      </c>
      <c r="F86" s="10">
        <v>50</v>
      </c>
      <c r="G86" s="20">
        <v>0</v>
      </c>
      <c r="H86" s="10">
        <v>50</v>
      </c>
      <c r="I86" s="10">
        <v>79</v>
      </c>
      <c r="J86" s="33"/>
    </row>
    <row r="87" spans="1:12" ht="24.75" customHeight="1" x14ac:dyDescent="0.2">
      <c r="A87" s="10" t="s">
        <v>103</v>
      </c>
      <c r="B87" s="19" t="s">
        <v>53</v>
      </c>
      <c r="C87" s="10">
        <v>80</v>
      </c>
      <c r="D87" s="10">
        <v>0</v>
      </c>
      <c r="E87" s="10">
        <v>0</v>
      </c>
      <c r="F87" s="10">
        <v>0</v>
      </c>
      <c r="G87" s="20">
        <v>0</v>
      </c>
      <c r="H87" s="10">
        <v>90</v>
      </c>
      <c r="I87" s="10">
        <v>0</v>
      </c>
      <c r="J87" s="33"/>
    </row>
    <row r="88" spans="1:12" ht="24.75" customHeight="1" x14ac:dyDescent="0.2">
      <c r="A88" s="10" t="s">
        <v>121</v>
      </c>
      <c r="B88" s="19" t="s">
        <v>53</v>
      </c>
      <c r="C88" s="10">
        <v>70</v>
      </c>
      <c r="D88" s="10">
        <v>0</v>
      </c>
      <c r="E88" s="10">
        <v>0</v>
      </c>
      <c r="F88" s="10">
        <v>0</v>
      </c>
      <c r="G88" s="20">
        <v>0</v>
      </c>
      <c r="H88" s="10">
        <v>75</v>
      </c>
      <c r="I88" s="10">
        <v>0</v>
      </c>
      <c r="J88" s="33"/>
    </row>
    <row r="89" spans="1:12" ht="24.75" customHeight="1" x14ac:dyDescent="0.2">
      <c r="A89" s="10" t="s">
        <v>122</v>
      </c>
      <c r="B89" s="19" t="s">
        <v>53</v>
      </c>
      <c r="C89" s="10">
        <v>55</v>
      </c>
      <c r="D89" s="10">
        <v>0</v>
      </c>
      <c r="E89" s="10">
        <v>0</v>
      </c>
      <c r="F89" s="10">
        <v>0</v>
      </c>
      <c r="G89" s="20">
        <v>0</v>
      </c>
      <c r="H89" s="10">
        <v>60</v>
      </c>
      <c r="I89" s="10">
        <v>0</v>
      </c>
      <c r="J89" s="33"/>
    </row>
    <row r="90" spans="1:12" ht="24.75" customHeight="1" x14ac:dyDescent="0.2">
      <c r="A90" s="10" t="s">
        <v>59</v>
      </c>
      <c r="B90" s="19" t="s">
        <v>53</v>
      </c>
      <c r="C90" s="10">
        <v>95</v>
      </c>
      <c r="D90" s="10">
        <v>100</v>
      </c>
      <c r="E90" s="10">
        <v>90</v>
      </c>
      <c r="F90" s="10">
        <v>0</v>
      </c>
      <c r="G90" s="20">
        <v>100</v>
      </c>
      <c r="H90" s="10">
        <v>90</v>
      </c>
      <c r="I90" s="10">
        <v>93.6</v>
      </c>
      <c r="J90" s="33"/>
    </row>
    <row r="91" spans="1:12" ht="24.75" customHeight="1" x14ac:dyDescent="0.2">
      <c r="A91" s="10" t="s">
        <v>60</v>
      </c>
      <c r="B91" s="19" t="s">
        <v>53</v>
      </c>
      <c r="C91" s="10">
        <v>65</v>
      </c>
      <c r="D91" s="10">
        <v>75</v>
      </c>
      <c r="E91" s="10">
        <v>70</v>
      </c>
      <c r="F91" s="10">
        <v>70</v>
      </c>
      <c r="G91" s="20">
        <v>75</v>
      </c>
      <c r="H91" s="10">
        <v>75</v>
      </c>
      <c r="I91" s="10">
        <v>78</v>
      </c>
      <c r="J91" s="33"/>
    </row>
    <row r="92" spans="1:12" ht="24.75" customHeight="1" x14ac:dyDescent="0.2">
      <c r="A92" s="10" t="s">
        <v>61</v>
      </c>
      <c r="B92" s="19" t="s">
        <v>53</v>
      </c>
      <c r="C92" s="10">
        <v>40</v>
      </c>
      <c r="D92" s="10">
        <v>0</v>
      </c>
      <c r="E92" s="10">
        <v>50</v>
      </c>
      <c r="F92" s="10">
        <v>50</v>
      </c>
      <c r="G92" s="20">
        <v>60</v>
      </c>
      <c r="H92" s="10">
        <v>60</v>
      </c>
      <c r="I92" s="10">
        <v>62.4</v>
      </c>
      <c r="J92" s="33"/>
    </row>
    <row r="93" spans="1:12" ht="24.75" customHeight="1" x14ac:dyDescent="0.2">
      <c r="A93" s="10" t="s">
        <v>62</v>
      </c>
      <c r="B93" s="19" t="s">
        <v>53</v>
      </c>
      <c r="C93" s="10">
        <v>7</v>
      </c>
      <c r="D93" s="10">
        <v>8</v>
      </c>
      <c r="E93" s="10">
        <v>7</v>
      </c>
      <c r="F93" s="10">
        <v>8</v>
      </c>
      <c r="G93" s="20">
        <v>8</v>
      </c>
      <c r="H93" s="10">
        <v>5</v>
      </c>
      <c r="I93" s="10">
        <v>9.375</v>
      </c>
      <c r="J93" s="33"/>
    </row>
    <row r="94" spans="1:12" ht="24.75" customHeight="1" x14ac:dyDescent="0.2">
      <c r="A94" s="10" t="s">
        <v>149</v>
      </c>
      <c r="B94" s="19" t="s">
        <v>82</v>
      </c>
      <c r="C94" s="10">
        <v>48</v>
      </c>
      <c r="D94" s="10">
        <v>60</v>
      </c>
      <c r="E94" s="10">
        <v>0</v>
      </c>
      <c r="F94" s="10">
        <v>0</v>
      </c>
      <c r="G94" s="20">
        <v>0</v>
      </c>
      <c r="H94" s="10">
        <v>0</v>
      </c>
      <c r="I94" s="10">
        <v>0</v>
      </c>
      <c r="J94" s="33"/>
      <c r="L94" s="29"/>
    </row>
    <row r="95" spans="1:12" ht="24.75" customHeight="1" x14ac:dyDescent="0.2">
      <c r="A95" s="10" t="s">
        <v>63</v>
      </c>
      <c r="B95" s="19" t="s">
        <v>82</v>
      </c>
      <c r="C95" s="10">
        <v>65</v>
      </c>
      <c r="D95" s="10">
        <v>72</v>
      </c>
      <c r="E95" s="10">
        <v>60</v>
      </c>
      <c r="F95" s="10">
        <v>60</v>
      </c>
      <c r="G95" s="20">
        <v>60</v>
      </c>
      <c r="H95" s="10">
        <v>72</v>
      </c>
      <c r="I95" s="10">
        <v>66.048000000000002</v>
      </c>
      <c r="J95" s="33"/>
    </row>
    <row r="96" spans="1:12" ht="24.75" customHeight="1" x14ac:dyDescent="0.2">
      <c r="A96" s="10" t="s">
        <v>64</v>
      </c>
      <c r="B96" s="19" t="s">
        <v>53</v>
      </c>
      <c r="C96" s="10">
        <v>70</v>
      </c>
      <c r="D96" s="10">
        <v>100</v>
      </c>
      <c r="E96" s="10">
        <v>75</v>
      </c>
      <c r="F96" s="10">
        <v>70</v>
      </c>
      <c r="G96" s="20">
        <v>0</v>
      </c>
      <c r="H96" s="10">
        <v>80</v>
      </c>
      <c r="I96" s="10">
        <v>72.8</v>
      </c>
      <c r="J96" s="33"/>
    </row>
    <row r="97" spans="1:10" ht="24.75" customHeight="1" x14ac:dyDescent="0.2">
      <c r="A97" s="10" t="s">
        <v>65</v>
      </c>
      <c r="B97" s="19" t="s">
        <v>53</v>
      </c>
      <c r="C97" s="10">
        <v>50</v>
      </c>
      <c r="D97" s="10">
        <v>0</v>
      </c>
      <c r="E97" s="10">
        <v>60</v>
      </c>
      <c r="F97" s="10">
        <v>0</v>
      </c>
      <c r="G97" s="20">
        <v>60</v>
      </c>
      <c r="H97" s="10">
        <v>60</v>
      </c>
      <c r="I97" s="10">
        <v>72.8</v>
      </c>
      <c r="J97" s="33"/>
    </row>
    <row r="98" spans="1:10" ht="24.75" customHeight="1" x14ac:dyDescent="0.2">
      <c r="A98" s="10" t="s">
        <v>163</v>
      </c>
      <c r="B98" s="19" t="s">
        <v>82</v>
      </c>
      <c r="C98" s="10">
        <v>192</v>
      </c>
      <c r="D98" s="10">
        <v>200</v>
      </c>
      <c r="E98" s="10">
        <v>180</v>
      </c>
      <c r="F98" s="10">
        <v>150</v>
      </c>
      <c r="G98" s="20">
        <v>180</v>
      </c>
      <c r="H98" s="10">
        <v>180</v>
      </c>
      <c r="I98" s="10">
        <v>235</v>
      </c>
      <c r="J98" s="33"/>
    </row>
    <row r="99" spans="1:10" ht="24.75" customHeight="1" x14ac:dyDescent="0.2">
      <c r="A99" s="10" t="s">
        <v>107</v>
      </c>
      <c r="B99" s="19" t="s">
        <v>53</v>
      </c>
      <c r="C99" s="10">
        <v>120</v>
      </c>
      <c r="D99" s="10">
        <v>100</v>
      </c>
      <c r="E99" s="10">
        <v>90</v>
      </c>
      <c r="F99" s="10">
        <v>0</v>
      </c>
      <c r="G99" s="20">
        <v>100</v>
      </c>
      <c r="H99" s="10">
        <v>100</v>
      </c>
      <c r="I99" s="10">
        <v>90.8</v>
      </c>
      <c r="J99" s="33"/>
    </row>
    <row r="100" spans="1:10" ht="24.75" customHeight="1" x14ac:dyDescent="0.2">
      <c r="A100" s="10" t="s">
        <v>66</v>
      </c>
      <c r="B100" s="19" t="s">
        <v>53</v>
      </c>
      <c r="C100" s="10">
        <v>80</v>
      </c>
      <c r="D100" s="10">
        <v>80</v>
      </c>
      <c r="E100" s="10">
        <v>65</v>
      </c>
      <c r="F100" s="10">
        <v>80</v>
      </c>
      <c r="G100" s="20">
        <v>75</v>
      </c>
      <c r="H100" s="10">
        <v>75</v>
      </c>
      <c r="I100" s="10">
        <v>90.8</v>
      </c>
      <c r="J100" s="33"/>
    </row>
    <row r="101" spans="1:10" ht="24.75" customHeight="1" x14ac:dyDescent="0.2">
      <c r="A101" s="10" t="s">
        <v>67</v>
      </c>
      <c r="B101" s="19" t="s">
        <v>53</v>
      </c>
      <c r="C101" s="10">
        <v>275</v>
      </c>
      <c r="D101" s="10">
        <v>350</v>
      </c>
      <c r="E101" s="10">
        <v>250</v>
      </c>
      <c r="F101" s="10">
        <v>300</v>
      </c>
      <c r="G101" s="20">
        <v>0</v>
      </c>
      <c r="H101" s="10">
        <v>280</v>
      </c>
      <c r="I101" s="10">
        <v>429.12187499999999</v>
      </c>
      <c r="J101" s="33"/>
    </row>
    <row r="102" spans="1:10" ht="24.75" customHeight="1" x14ac:dyDescent="0.2">
      <c r="A102" s="10" t="s">
        <v>68</v>
      </c>
      <c r="B102" s="19" t="s">
        <v>53</v>
      </c>
      <c r="C102" s="10">
        <v>165</v>
      </c>
      <c r="D102" s="10">
        <v>250</v>
      </c>
      <c r="E102" s="10">
        <v>175</v>
      </c>
      <c r="F102" s="10">
        <v>200</v>
      </c>
      <c r="G102" s="20">
        <v>250</v>
      </c>
      <c r="H102" s="10">
        <v>160</v>
      </c>
      <c r="I102" s="10">
        <v>343.29225000000002</v>
      </c>
      <c r="J102" s="33"/>
    </row>
    <row r="103" spans="1:10" ht="24.75" customHeight="1" x14ac:dyDescent="0.2">
      <c r="A103" s="10" t="s">
        <v>69</v>
      </c>
      <c r="B103" s="19" t="s">
        <v>53</v>
      </c>
      <c r="C103" s="10">
        <v>95</v>
      </c>
      <c r="D103" s="10">
        <v>125</v>
      </c>
      <c r="E103" s="10">
        <v>100</v>
      </c>
      <c r="F103" s="10">
        <v>0</v>
      </c>
      <c r="G103" s="20">
        <v>0</v>
      </c>
      <c r="H103" s="10">
        <v>120</v>
      </c>
      <c r="I103" s="10">
        <v>175</v>
      </c>
      <c r="J103" s="33"/>
    </row>
    <row r="104" spans="1:10" ht="24.75" customHeight="1" x14ac:dyDescent="0.2">
      <c r="A104" s="10" t="s">
        <v>164</v>
      </c>
      <c r="B104" s="19" t="s">
        <v>53</v>
      </c>
      <c r="C104" s="10">
        <v>15</v>
      </c>
      <c r="D104" s="10">
        <v>0</v>
      </c>
      <c r="E104" s="10">
        <v>15</v>
      </c>
      <c r="F104" s="10">
        <v>0</v>
      </c>
      <c r="G104" s="20">
        <v>0</v>
      </c>
      <c r="H104" s="10">
        <v>25</v>
      </c>
      <c r="I104" s="10">
        <v>24</v>
      </c>
      <c r="J104" s="33"/>
    </row>
    <row r="105" spans="1:10" ht="24.75" customHeight="1" x14ac:dyDescent="0.2">
      <c r="A105" s="10" t="s">
        <v>152</v>
      </c>
      <c r="B105" s="19" t="s">
        <v>146</v>
      </c>
      <c r="C105" s="10">
        <v>0</v>
      </c>
      <c r="D105" s="10">
        <v>0</v>
      </c>
      <c r="E105" s="10">
        <v>0</v>
      </c>
      <c r="F105" s="10">
        <v>0</v>
      </c>
      <c r="G105" s="20">
        <v>0</v>
      </c>
      <c r="H105" s="10">
        <v>15</v>
      </c>
      <c r="I105" s="10">
        <v>32</v>
      </c>
      <c r="J105" s="33"/>
    </row>
    <row r="106" spans="1:10" ht="24.75" customHeight="1" x14ac:dyDescent="0.2">
      <c r="A106" s="10" t="s">
        <v>154</v>
      </c>
      <c r="B106" s="19" t="s">
        <v>53</v>
      </c>
      <c r="C106" s="10">
        <v>16</v>
      </c>
      <c r="D106" s="10">
        <v>0</v>
      </c>
      <c r="E106" s="10">
        <v>15</v>
      </c>
      <c r="F106" s="10">
        <v>0</v>
      </c>
      <c r="G106" s="20">
        <v>0</v>
      </c>
      <c r="H106" s="10">
        <v>15</v>
      </c>
      <c r="I106" s="10">
        <v>0</v>
      </c>
      <c r="J106" s="33"/>
    </row>
    <row r="107" spans="1:10" ht="24.75" customHeight="1" x14ac:dyDescent="0.2">
      <c r="A107" s="10" t="s">
        <v>155</v>
      </c>
      <c r="B107" s="19" t="s">
        <v>53</v>
      </c>
      <c r="C107" s="10">
        <v>6</v>
      </c>
      <c r="D107" s="10">
        <v>10</v>
      </c>
      <c r="E107" s="10">
        <v>9</v>
      </c>
      <c r="F107" s="10">
        <v>0</v>
      </c>
      <c r="G107" s="20">
        <v>0</v>
      </c>
      <c r="H107" s="10">
        <v>0</v>
      </c>
      <c r="I107" s="10">
        <v>0</v>
      </c>
      <c r="J107" s="33"/>
    </row>
    <row r="108" spans="1:10" ht="24.75" customHeight="1" x14ac:dyDescent="0.2">
      <c r="A108" s="10" t="s">
        <v>138</v>
      </c>
      <c r="B108" s="19" t="s">
        <v>53</v>
      </c>
      <c r="C108" s="10">
        <v>10</v>
      </c>
      <c r="D108" s="10">
        <v>0</v>
      </c>
      <c r="E108" s="10">
        <v>0</v>
      </c>
      <c r="F108" s="10">
        <v>0</v>
      </c>
      <c r="G108" s="20">
        <v>0</v>
      </c>
      <c r="H108" s="10">
        <v>0</v>
      </c>
      <c r="I108" s="10">
        <v>0</v>
      </c>
      <c r="J108" s="33"/>
    </row>
    <row r="109" spans="1:10" ht="24.75" customHeight="1" x14ac:dyDescent="0.2">
      <c r="A109" s="10" t="s">
        <v>157</v>
      </c>
      <c r="B109" s="19" t="s">
        <v>53</v>
      </c>
      <c r="C109" s="10">
        <v>28</v>
      </c>
      <c r="D109" s="10">
        <v>25</v>
      </c>
      <c r="E109" s="10">
        <v>0</v>
      </c>
      <c r="F109" s="10">
        <v>25</v>
      </c>
      <c r="G109" s="20">
        <v>30</v>
      </c>
      <c r="H109" s="10">
        <v>35</v>
      </c>
      <c r="I109" s="10">
        <v>33.5</v>
      </c>
      <c r="J109" s="33"/>
    </row>
    <row r="110" spans="1:10" ht="24.75" customHeight="1" x14ac:dyDescent="0.2">
      <c r="A110" s="10" t="s">
        <v>126</v>
      </c>
      <c r="B110" s="19" t="s">
        <v>82</v>
      </c>
      <c r="C110" s="10">
        <v>156</v>
      </c>
      <c r="D110" s="10">
        <v>150</v>
      </c>
      <c r="E110" s="10">
        <v>200</v>
      </c>
      <c r="F110" s="10">
        <v>200</v>
      </c>
      <c r="G110" s="20">
        <v>200</v>
      </c>
      <c r="H110" s="10">
        <v>200</v>
      </c>
      <c r="I110" s="10">
        <v>230</v>
      </c>
      <c r="J110" s="33"/>
    </row>
    <row r="111" spans="1:10" ht="24.75" customHeight="1" x14ac:dyDescent="0.2">
      <c r="A111" s="10" t="s">
        <v>70</v>
      </c>
      <c r="B111" s="19" t="s">
        <v>53</v>
      </c>
      <c r="C111" s="10">
        <v>45</v>
      </c>
      <c r="D111" s="10">
        <v>40</v>
      </c>
      <c r="E111" s="10">
        <v>40</v>
      </c>
      <c r="F111" s="10">
        <v>0</v>
      </c>
      <c r="G111" s="20">
        <v>50</v>
      </c>
      <c r="H111" s="10">
        <v>50</v>
      </c>
      <c r="I111" s="10">
        <v>34.200000000000003</v>
      </c>
      <c r="J111" s="33"/>
    </row>
    <row r="112" spans="1:10" ht="24.75" customHeight="1" x14ac:dyDescent="0.2">
      <c r="A112" s="10" t="s">
        <v>71</v>
      </c>
      <c r="B112" s="19" t="s">
        <v>53</v>
      </c>
      <c r="C112" s="10">
        <v>25</v>
      </c>
      <c r="D112" s="10">
        <v>35</v>
      </c>
      <c r="E112" s="10">
        <v>25</v>
      </c>
      <c r="F112" s="10">
        <v>20</v>
      </c>
      <c r="G112" s="20">
        <v>0</v>
      </c>
      <c r="H112" s="10">
        <v>35</v>
      </c>
      <c r="I112" s="10">
        <v>34.200000000000003</v>
      </c>
      <c r="J112" s="33"/>
    </row>
    <row r="113" spans="1:10" ht="24.75" customHeight="1" x14ac:dyDescent="0.2">
      <c r="A113" s="10" t="s">
        <v>114</v>
      </c>
      <c r="B113" s="19" t="s">
        <v>115</v>
      </c>
      <c r="C113" s="10">
        <v>50</v>
      </c>
      <c r="D113" s="10">
        <v>0</v>
      </c>
      <c r="E113" s="10">
        <v>50</v>
      </c>
      <c r="F113" s="10">
        <v>40</v>
      </c>
      <c r="G113" s="20">
        <v>60</v>
      </c>
      <c r="H113" s="10">
        <v>0</v>
      </c>
      <c r="I113" s="10">
        <v>0</v>
      </c>
      <c r="J113" s="33"/>
    </row>
    <row r="114" spans="1:10" ht="24.75" customHeight="1" x14ac:dyDescent="0.2">
      <c r="A114" s="10"/>
      <c r="B114" s="19"/>
      <c r="C114" s="10"/>
      <c r="D114" s="10"/>
      <c r="E114" s="10"/>
      <c r="F114" s="10"/>
      <c r="G114" s="20"/>
      <c r="H114" s="10"/>
      <c r="I114" s="10"/>
      <c r="J114" s="33"/>
    </row>
    <row r="115" spans="1:10" ht="24.75" customHeight="1" x14ac:dyDescent="0.2">
      <c r="A115" s="10" t="s">
        <v>12</v>
      </c>
      <c r="B115" s="19"/>
      <c r="C115" s="10"/>
      <c r="D115" s="10"/>
      <c r="E115" s="10"/>
      <c r="F115" s="10"/>
      <c r="G115" s="20"/>
      <c r="H115" s="10"/>
      <c r="I115" s="10"/>
      <c r="J115" s="33"/>
    </row>
    <row r="116" spans="1:10" ht="24.75" customHeight="1" x14ac:dyDescent="0.2">
      <c r="A116" s="10" t="s">
        <v>139</v>
      </c>
      <c r="B116" s="19" t="s">
        <v>77</v>
      </c>
      <c r="C116" s="10">
        <v>160</v>
      </c>
      <c r="D116" s="10">
        <v>175</v>
      </c>
      <c r="E116" s="10">
        <v>170</v>
      </c>
      <c r="F116" s="10">
        <v>170</v>
      </c>
      <c r="G116" s="20">
        <v>175</v>
      </c>
      <c r="H116" s="10">
        <v>200</v>
      </c>
      <c r="I116" s="10">
        <v>237</v>
      </c>
      <c r="J116" s="33"/>
    </row>
    <row r="117" spans="1:10" ht="24.75" customHeight="1" x14ac:dyDescent="0.2">
      <c r="A117" s="10" t="s">
        <v>140</v>
      </c>
      <c r="B117" s="19" t="s">
        <v>77</v>
      </c>
      <c r="C117" s="10">
        <v>160</v>
      </c>
      <c r="D117" s="10">
        <v>175</v>
      </c>
      <c r="E117" s="10">
        <v>170</v>
      </c>
      <c r="F117" s="10">
        <v>170</v>
      </c>
      <c r="G117" s="20">
        <v>175</v>
      </c>
      <c r="H117" s="10">
        <v>200</v>
      </c>
      <c r="I117" s="10">
        <v>237.75</v>
      </c>
      <c r="J117" s="33"/>
    </row>
    <row r="118" spans="1:10" ht="24.75" customHeight="1" x14ac:dyDescent="0.2">
      <c r="A118" s="10" t="s">
        <v>141</v>
      </c>
      <c r="B118" s="19" t="s">
        <v>77</v>
      </c>
      <c r="C118" s="10">
        <v>120</v>
      </c>
      <c r="D118" s="10">
        <v>140</v>
      </c>
      <c r="E118" s="10">
        <v>125</v>
      </c>
      <c r="F118" s="10">
        <v>135</v>
      </c>
      <c r="G118" s="20">
        <v>140</v>
      </c>
      <c r="H118" s="10">
        <v>120</v>
      </c>
      <c r="I118" s="10">
        <v>129</v>
      </c>
      <c r="J118" s="33"/>
    </row>
    <row r="119" spans="1:10" ht="24.75" customHeight="1" x14ac:dyDescent="0.2">
      <c r="A119" s="10" t="s">
        <v>142</v>
      </c>
      <c r="B119" s="19" t="s">
        <v>77</v>
      </c>
      <c r="C119" s="10">
        <v>160</v>
      </c>
      <c r="D119" s="10">
        <v>180</v>
      </c>
      <c r="E119" s="10">
        <v>170</v>
      </c>
      <c r="F119" s="10">
        <v>170</v>
      </c>
      <c r="G119" s="20">
        <v>175</v>
      </c>
      <c r="H119" s="10">
        <v>235</v>
      </c>
      <c r="I119" s="10">
        <v>296.2</v>
      </c>
      <c r="J119" s="33"/>
    </row>
    <row r="120" spans="1:10" ht="24.75" customHeight="1" x14ac:dyDescent="0.2">
      <c r="A120" s="10" t="s">
        <v>101</v>
      </c>
      <c r="B120" s="19"/>
      <c r="C120" s="10">
        <v>0</v>
      </c>
      <c r="D120" s="10">
        <v>0</v>
      </c>
      <c r="E120" s="10">
        <v>0</v>
      </c>
      <c r="F120" s="10">
        <v>0</v>
      </c>
      <c r="G120" s="20">
        <v>0</v>
      </c>
      <c r="H120" s="10">
        <v>0</v>
      </c>
      <c r="I120" s="10">
        <v>0</v>
      </c>
      <c r="J120" s="33"/>
    </row>
    <row r="121" spans="1:10" ht="24.75" customHeight="1" x14ac:dyDescent="0.2">
      <c r="A121" s="10" t="s">
        <v>72</v>
      </c>
      <c r="B121" s="19" t="s">
        <v>77</v>
      </c>
      <c r="C121" s="10">
        <v>125</v>
      </c>
      <c r="D121" s="10">
        <v>130</v>
      </c>
      <c r="E121" s="10">
        <v>110</v>
      </c>
      <c r="F121" s="10">
        <v>130</v>
      </c>
      <c r="G121" s="20">
        <v>140</v>
      </c>
      <c r="H121" s="10">
        <v>138</v>
      </c>
      <c r="I121" s="10">
        <v>154.19999999999999</v>
      </c>
      <c r="J121" s="33"/>
    </row>
    <row r="122" spans="1:10" ht="24.75" customHeight="1" x14ac:dyDescent="0.2">
      <c r="A122" s="10" t="s">
        <v>143</v>
      </c>
      <c r="B122" s="19" t="s">
        <v>77</v>
      </c>
      <c r="C122" s="10">
        <v>135</v>
      </c>
      <c r="D122" s="10">
        <v>130</v>
      </c>
      <c r="E122" s="10">
        <v>120</v>
      </c>
      <c r="F122" s="10">
        <v>130</v>
      </c>
      <c r="G122" s="20">
        <v>140</v>
      </c>
      <c r="H122" s="10">
        <v>145</v>
      </c>
      <c r="I122" s="10">
        <v>124.2</v>
      </c>
      <c r="J122" s="33"/>
    </row>
    <row r="123" spans="1:10" ht="24.75" customHeight="1" x14ac:dyDescent="0.2">
      <c r="A123" s="10" t="s">
        <v>144</v>
      </c>
      <c r="B123" s="19" t="s">
        <v>77</v>
      </c>
      <c r="C123" s="10">
        <v>65</v>
      </c>
      <c r="D123" s="10">
        <v>0</v>
      </c>
      <c r="E123" s="10">
        <v>0</v>
      </c>
      <c r="F123" s="10">
        <v>0</v>
      </c>
      <c r="G123" s="20">
        <v>0</v>
      </c>
      <c r="H123" s="10">
        <v>0</v>
      </c>
      <c r="I123" s="10">
        <v>0</v>
      </c>
      <c r="J123" s="33"/>
    </row>
    <row r="124" spans="1:10" ht="24.75" customHeight="1" x14ac:dyDescent="0.2">
      <c r="A124" s="10" t="s">
        <v>74</v>
      </c>
      <c r="B124" s="19" t="s">
        <v>77</v>
      </c>
      <c r="C124" s="10">
        <v>80</v>
      </c>
      <c r="D124" s="10">
        <v>85</v>
      </c>
      <c r="E124" s="10">
        <v>80</v>
      </c>
      <c r="F124" s="10">
        <v>85</v>
      </c>
      <c r="G124" s="20">
        <v>85</v>
      </c>
      <c r="H124" s="10">
        <v>75</v>
      </c>
      <c r="I124" s="10">
        <v>80.8</v>
      </c>
      <c r="J124" s="33"/>
    </row>
    <row r="125" spans="1:10" ht="24.75" customHeight="1" x14ac:dyDescent="0.2">
      <c r="A125" s="10" t="s">
        <v>75</v>
      </c>
      <c r="B125" s="19" t="s">
        <v>77</v>
      </c>
      <c r="C125" s="10">
        <v>125</v>
      </c>
      <c r="D125" s="10">
        <v>130</v>
      </c>
      <c r="E125" s="10">
        <v>120</v>
      </c>
      <c r="F125" s="10">
        <v>130</v>
      </c>
      <c r="G125" s="20">
        <v>130</v>
      </c>
      <c r="H125" s="10">
        <v>115</v>
      </c>
      <c r="I125" s="10">
        <v>132</v>
      </c>
      <c r="J125" s="33"/>
    </row>
    <row r="126" spans="1:10" ht="24.75" customHeight="1" x14ac:dyDescent="0.2">
      <c r="A126" s="10"/>
      <c r="B126" s="19"/>
      <c r="C126" s="10"/>
      <c r="D126" s="10"/>
      <c r="E126" s="10"/>
      <c r="F126" s="10"/>
      <c r="G126" s="20"/>
      <c r="H126" s="10"/>
      <c r="I126" s="10"/>
      <c r="J126" s="33"/>
    </row>
    <row r="127" spans="1:10" ht="24.75" customHeight="1" x14ac:dyDescent="0.2">
      <c r="A127" s="10" t="s">
        <v>13</v>
      </c>
      <c r="B127" s="19"/>
      <c r="C127" s="10"/>
      <c r="D127" s="10"/>
      <c r="E127" s="10"/>
      <c r="F127" s="10"/>
      <c r="G127" s="20"/>
      <c r="H127" s="10"/>
      <c r="I127" s="10"/>
      <c r="J127" s="33"/>
    </row>
    <row r="128" spans="1:10" ht="24.75" customHeight="1" x14ac:dyDescent="0.2">
      <c r="A128" s="10" t="s">
        <v>76</v>
      </c>
      <c r="B128" s="19" t="s">
        <v>53</v>
      </c>
      <c r="C128" s="10">
        <v>7</v>
      </c>
      <c r="D128" s="10">
        <v>7</v>
      </c>
      <c r="E128" s="10">
        <v>8</v>
      </c>
      <c r="F128" s="10">
        <v>7</v>
      </c>
      <c r="G128" s="20">
        <v>7</v>
      </c>
      <c r="H128" s="10">
        <v>7</v>
      </c>
      <c r="I128" s="10">
        <v>8.3133333333333344</v>
      </c>
      <c r="J128" s="33"/>
    </row>
    <row r="129" spans="1:10" ht="24.75" customHeight="1" x14ac:dyDescent="0.2">
      <c r="A129" s="10"/>
      <c r="B129" s="19"/>
      <c r="C129" s="10"/>
      <c r="D129" s="10"/>
      <c r="E129" s="10"/>
      <c r="F129" s="10"/>
      <c r="G129" s="20"/>
      <c r="H129" s="10"/>
      <c r="I129" s="10"/>
      <c r="J129" s="33"/>
    </row>
    <row r="130" spans="1:10" ht="24.75" customHeight="1" x14ac:dyDescent="0.2">
      <c r="A130" s="10" t="s">
        <v>14</v>
      </c>
      <c r="B130" s="19"/>
      <c r="C130" s="10"/>
      <c r="D130" s="10"/>
      <c r="E130" s="10"/>
      <c r="F130" s="10"/>
      <c r="G130" s="20"/>
      <c r="H130" s="10"/>
      <c r="I130" s="10"/>
      <c r="J130" s="33"/>
    </row>
    <row r="131" spans="1:10" ht="24.75" customHeight="1" x14ac:dyDescent="0.2">
      <c r="A131" s="10" t="s">
        <v>15</v>
      </c>
      <c r="B131" s="19" t="s">
        <v>16</v>
      </c>
      <c r="C131" s="10">
        <v>80</v>
      </c>
      <c r="D131" s="10">
        <v>75</v>
      </c>
      <c r="E131" s="10">
        <v>85</v>
      </c>
      <c r="F131" s="10">
        <v>80</v>
      </c>
      <c r="G131" s="20">
        <v>80</v>
      </c>
      <c r="H131" s="10">
        <v>80</v>
      </c>
      <c r="I131" s="10">
        <v>72</v>
      </c>
      <c r="J131" s="33"/>
    </row>
    <row r="132" spans="1:10" ht="21.95" customHeight="1" x14ac:dyDescent="0.2">
      <c r="A132" s="16" t="s">
        <v>119</v>
      </c>
      <c r="B132" s="21"/>
      <c r="C132" s="14"/>
      <c r="D132" s="14"/>
      <c r="E132" s="14"/>
      <c r="F132" s="14"/>
      <c r="G132" s="14"/>
      <c r="H132" s="14"/>
      <c r="I132" s="14"/>
      <c r="J132" s="33"/>
    </row>
    <row r="133" spans="1:10" ht="21.95" customHeight="1" x14ac:dyDescent="0.2">
      <c r="A133" s="11" t="s">
        <v>169</v>
      </c>
      <c r="B133" s="21"/>
      <c r="C133" s="14"/>
      <c r="D133" s="14"/>
      <c r="E133" s="14"/>
      <c r="F133" s="14"/>
      <c r="G133" s="14"/>
      <c r="H133" s="14"/>
      <c r="I133" s="14"/>
      <c r="J133" s="33"/>
    </row>
    <row r="134" spans="1:10" ht="24.95" customHeight="1" x14ac:dyDescent="0.2">
      <c r="A134" s="17" t="s">
        <v>151</v>
      </c>
      <c r="B134" s="11"/>
      <c r="C134" s="12"/>
      <c r="D134" s="12"/>
      <c r="E134" s="12"/>
      <c r="F134" s="12"/>
      <c r="G134" s="12"/>
      <c r="H134" s="12"/>
      <c r="I134" s="12"/>
    </row>
    <row r="135" spans="1:10" ht="15" customHeight="1" x14ac:dyDescent="0.2">
      <c r="A135" s="17" t="s">
        <v>111</v>
      </c>
      <c r="B135" s="25"/>
      <c r="C135" s="25"/>
      <c r="D135" s="34"/>
      <c r="E135" s="35"/>
      <c r="F135" s="12"/>
      <c r="G135" s="12"/>
      <c r="H135" s="12"/>
      <c r="I135" s="12"/>
    </row>
    <row r="136" spans="1:10" ht="16.5" customHeight="1" x14ac:dyDescent="0.2">
      <c r="A136" s="17" t="s">
        <v>145</v>
      </c>
      <c r="B136" s="11"/>
      <c r="C136" s="11"/>
      <c r="D136" s="11"/>
      <c r="E136" s="22"/>
      <c r="F136" s="12"/>
      <c r="G136" s="12"/>
      <c r="H136" s="12"/>
      <c r="I136" s="12"/>
    </row>
    <row r="137" spans="1:10" ht="19.899999999999999" customHeight="1" x14ac:dyDescent="0.2">
      <c r="A137" s="26"/>
      <c r="B137" s="15"/>
      <c r="C137" s="15"/>
      <c r="D137" s="15"/>
      <c r="E137" s="23"/>
      <c r="F137" s="12"/>
      <c r="G137" s="12"/>
      <c r="H137" s="12"/>
      <c r="I137" s="12"/>
    </row>
    <row r="138" spans="1:10" ht="19.899999999999999" customHeight="1" x14ac:dyDescent="0.2">
      <c r="A138" s="23"/>
      <c r="B138" s="24"/>
      <c r="C138" s="24"/>
      <c r="D138" s="23"/>
      <c r="E138" s="23"/>
      <c r="F138" s="12"/>
      <c r="G138" s="12"/>
      <c r="H138" s="12"/>
      <c r="I138" s="12"/>
    </row>
    <row r="139" spans="1:10" ht="19.899999999999999" customHeight="1" x14ac:dyDescent="0.2">
      <c r="A139" s="23"/>
      <c r="B139" s="24"/>
      <c r="C139" s="24"/>
      <c r="D139" s="23"/>
      <c r="E139" s="23"/>
      <c r="F139" s="12"/>
      <c r="G139" s="12"/>
      <c r="H139" s="12"/>
      <c r="I139" s="12"/>
    </row>
    <row r="140" spans="1:10" ht="19.899999999999999" customHeight="1" x14ac:dyDescent="0.2">
      <c r="A140" s="23"/>
      <c r="B140" s="23"/>
      <c r="C140" s="23"/>
      <c r="D140" s="23"/>
      <c r="E140" s="23"/>
      <c r="F140" s="12"/>
      <c r="G140" s="12"/>
      <c r="H140" s="12"/>
      <c r="I140" s="12"/>
    </row>
    <row r="141" spans="1:10" ht="19.899999999999999" customHeight="1" x14ac:dyDescent="0.2">
      <c r="A141" s="30"/>
      <c r="B141" s="30"/>
      <c r="C141" s="30"/>
      <c r="D141" s="30"/>
      <c r="E141" s="30"/>
    </row>
    <row r="142" spans="1:10" ht="19.899999999999999" customHeight="1" x14ac:dyDescent="0.2">
      <c r="A142" s="30"/>
      <c r="B142" s="30"/>
      <c r="C142" s="30"/>
      <c r="D142" s="30"/>
      <c r="E142" s="30"/>
    </row>
    <row r="143" spans="1:10" ht="19.899999999999999" customHeight="1" x14ac:dyDescent="0.2">
      <c r="A143" s="30"/>
      <c r="B143" s="30"/>
      <c r="C143" s="30"/>
      <c r="D143" s="30"/>
      <c r="E143" s="30"/>
    </row>
    <row r="144" spans="1:10" ht="19.899999999999999" customHeight="1" x14ac:dyDescent="0.2">
      <c r="A144" s="30"/>
      <c r="B144" s="30"/>
      <c r="C144" s="30"/>
      <c r="D144" s="30"/>
      <c r="E144" s="30"/>
    </row>
    <row r="145" spans="1:10" ht="19.899999999999999" customHeight="1" x14ac:dyDescent="0.2">
      <c r="A145" s="30"/>
      <c r="B145" s="30"/>
      <c r="C145" s="30"/>
      <c r="D145" s="30"/>
      <c r="E145" s="30"/>
    </row>
    <row r="146" spans="1:10" ht="19.899999999999999" customHeight="1" x14ac:dyDescent="0.2">
      <c r="A146" s="30"/>
      <c r="B146" s="30"/>
      <c r="C146" s="30"/>
      <c r="D146" s="30"/>
      <c r="E146" s="30"/>
    </row>
    <row r="147" spans="1:10" ht="19.899999999999999" customHeight="1" x14ac:dyDescent="0.2">
      <c r="A147" s="30"/>
      <c r="B147" s="30"/>
      <c r="C147" s="30"/>
      <c r="D147" s="30"/>
      <c r="E147" s="30"/>
    </row>
    <row r="148" spans="1:10" ht="19.899999999999999" customHeight="1" x14ac:dyDescent="0.2"/>
    <row r="149" spans="1:10" ht="19.899999999999999" customHeight="1" x14ac:dyDescent="0.2"/>
    <row r="150" spans="1:10" ht="19.899999999999999" customHeight="1" x14ac:dyDescent="0.2"/>
    <row r="151" spans="1:10" ht="19.899999999999999" customHeight="1" x14ac:dyDescent="0.2"/>
    <row r="152" spans="1:10" ht="19.899999999999999" customHeight="1" x14ac:dyDescent="0.2"/>
    <row r="153" spans="1:10" ht="19.899999999999999" customHeight="1" x14ac:dyDescent="0.2"/>
    <row r="154" spans="1:10" ht="17.25" customHeight="1" x14ac:dyDescent="0.2">
      <c r="F154" s="49"/>
      <c r="G154" s="49"/>
      <c r="H154" s="49"/>
      <c r="I154" s="49"/>
      <c r="J154" s="49"/>
    </row>
    <row r="155" spans="1:10" ht="17.25" customHeight="1" x14ac:dyDescent="0.2">
      <c r="F155" s="49"/>
      <c r="G155" s="49"/>
      <c r="H155" s="49"/>
      <c r="I155" s="49"/>
      <c r="J155" s="49"/>
    </row>
    <row r="156" spans="1:10" ht="17.25" customHeight="1" x14ac:dyDescent="0.2"/>
    <row r="157" spans="1:10" ht="17.25" customHeight="1" x14ac:dyDescent="0.2"/>
    <row r="158" spans="1:10" ht="17.25" customHeight="1" x14ac:dyDescent="0.2"/>
    <row r="159" spans="1:10" ht="17.25" customHeight="1" x14ac:dyDescent="0.2"/>
    <row r="160" spans="1:10" ht="17.25" customHeight="1" x14ac:dyDescent="0.2"/>
    <row r="161" ht="17.25" customHeight="1" x14ac:dyDescent="0.2"/>
    <row r="162" ht="17.25" customHeight="1" x14ac:dyDescent="0.2"/>
    <row r="163" ht="17.25" customHeight="1" x14ac:dyDescent="0.2"/>
    <row r="164" ht="17.25" customHeight="1" x14ac:dyDescent="0.2"/>
    <row r="165" ht="17.25" customHeight="1" x14ac:dyDescent="0.2"/>
    <row r="166" ht="17.25" customHeight="1" x14ac:dyDescent="0.2"/>
    <row r="167" ht="17.25" customHeight="1" x14ac:dyDescent="0.2"/>
    <row r="168" ht="17.25" customHeight="1" x14ac:dyDescent="0.2"/>
    <row r="169" ht="17.25" customHeight="1" x14ac:dyDescent="0.2"/>
    <row r="170" ht="17.25" customHeight="1" x14ac:dyDescent="0.2"/>
    <row r="171" ht="17.25" customHeight="1" x14ac:dyDescent="0.2"/>
    <row r="172" ht="17.25" customHeight="1" x14ac:dyDescent="0.2"/>
    <row r="173" ht="17.25" customHeight="1" x14ac:dyDescent="0.2"/>
    <row r="174" ht="17.25" customHeight="1" x14ac:dyDescent="0.2"/>
    <row r="175" ht="17.25" customHeight="1" x14ac:dyDescent="0.2"/>
    <row r="176" ht="17.25" customHeight="1" x14ac:dyDescent="0.2"/>
    <row r="177" ht="17.25" customHeight="1" x14ac:dyDescent="0.2"/>
    <row r="178" ht="17.25" customHeight="1" x14ac:dyDescent="0.2"/>
    <row r="179" ht="17.25" customHeight="1" x14ac:dyDescent="0.2"/>
    <row r="180" ht="17.25" customHeight="1" x14ac:dyDescent="0.2"/>
    <row r="181" ht="17.25" customHeight="1" x14ac:dyDescent="0.2"/>
    <row r="182" ht="17.25" customHeight="1" x14ac:dyDescent="0.2"/>
    <row r="183" ht="17.25" customHeight="1" x14ac:dyDescent="0.2"/>
    <row r="184" ht="17.25" customHeight="1" x14ac:dyDescent="0.2"/>
    <row r="185" ht="17.25" customHeight="1" x14ac:dyDescent="0.2"/>
    <row r="186" ht="17.25" customHeight="1" x14ac:dyDescent="0.2"/>
    <row r="187" ht="17.25" customHeight="1" x14ac:dyDescent="0.2"/>
    <row r="188" ht="17.25" customHeight="1" x14ac:dyDescent="0.2"/>
    <row r="189" ht="17.25" customHeight="1" x14ac:dyDescent="0.2"/>
    <row r="190" ht="17.25" customHeight="1" x14ac:dyDescent="0.2"/>
    <row r="191" ht="17.25" customHeight="1" x14ac:dyDescent="0.2"/>
    <row r="192" ht="17.25" customHeight="1" x14ac:dyDescent="0.2"/>
    <row r="193" ht="17.25" customHeight="1" x14ac:dyDescent="0.2"/>
    <row r="194" ht="17.25" customHeight="1" x14ac:dyDescent="0.2"/>
    <row r="195" ht="17.25" customHeight="1" x14ac:dyDescent="0.2"/>
    <row r="196" ht="17.25" customHeight="1" x14ac:dyDescent="0.2"/>
    <row r="197" ht="17.25" customHeight="1" x14ac:dyDescent="0.2"/>
    <row r="198" ht="17.25" customHeight="1" x14ac:dyDescent="0.2"/>
    <row r="199" ht="17.25" customHeight="1" x14ac:dyDescent="0.2"/>
    <row r="200" ht="17.25" customHeight="1" x14ac:dyDescent="0.2"/>
    <row r="201" ht="17.25" customHeight="1" x14ac:dyDescent="0.2"/>
    <row r="202" ht="17.25" customHeight="1" x14ac:dyDescent="0.2"/>
    <row r="203" ht="17.25" customHeight="1" x14ac:dyDescent="0.2"/>
    <row r="204" ht="17.25" customHeight="1" x14ac:dyDescent="0.2"/>
    <row r="205" ht="17.25" customHeight="1" x14ac:dyDescent="0.2"/>
    <row r="206" ht="17.25" customHeight="1" x14ac:dyDescent="0.2"/>
    <row r="207" ht="17.25" customHeight="1" x14ac:dyDescent="0.2"/>
    <row r="208" ht="17.25" customHeight="1" x14ac:dyDescent="0.2"/>
    <row r="209" ht="17.25" customHeight="1" x14ac:dyDescent="0.2"/>
    <row r="210" ht="17.25" customHeight="1" x14ac:dyDescent="0.2"/>
    <row r="211" ht="17.25" customHeight="1" x14ac:dyDescent="0.2"/>
    <row r="212" ht="17.25" customHeight="1" x14ac:dyDescent="0.2"/>
    <row r="213" ht="17.25" customHeight="1" x14ac:dyDescent="0.2"/>
    <row r="214" ht="17.25" customHeight="1" x14ac:dyDescent="0.2"/>
    <row r="215" ht="17.25" customHeight="1" x14ac:dyDescent="0.2"/>
    <row r="216" ht="17.25" customHeight="1" x14ac:dyDescent="0.2"/>
    <row r="217" ht="17.25" customHeight="1" x14ac:dyDescent="0.2"/>
    <row r="218" ht="17.25" customHeight="1" x14ac:dyDescent="0.2"/>
    <row r="219" ht="17.25" customHeight="1" x14ac:dyDescent="0.2"/>
    <row r="220" ht="17.25" customHeight="1" x14ac:dyDescent="0.2"/>
    <row r="221" ht="17.25" customHeight="1" x14ac:dyDescent="0.2"/>
    <row r="222" ht="17.25" customHeight="1" x14ac:dyDescent="0.2"/>
    <row r="223" ht="17.25" customHeight="1" x14ac:dyDescent="0.2"/>
    <row r="224" ht="17.25" customHeight="1" x14ac:dyDescent="0.2"/>
    <row r="225" ht="17.25" customHeight="1" x14ac:dyDescent="0.2"/>
    <row r="226" ht="17.25" customHeight="1" x14ac:dyDescent="0.2"/>
    <row r="227" ht="17.25" customHeight="1" x14ac:dyDescent="0.2"/>
    <row r="228" ht="17.25" customHeight="1" x14ac:dyDescent="0.2"/>
    <row r="229" ht="17.25" customHeight="1" x14ac:dyDescent="0.2"/>
    <row r="230" ht="17.25" customHeight="1" x14ac:dyDescent="0.2"/>
    <row r="231" ht="17.25" customHeight="1" x14ac:dyDescent="0.2"/>
    <row r="232" ht="17.25" customHeight="1" x14ac:dyDescent="0.2"/>
    <row r="233" ht="17.25" customHeight="1" x14ac:dyDescent="0.2"/>
    <row r="234" ht="17.25" customHeight="1" x14ac:dyDescent="0.2"/>
    <row r="235" ht="17.25" customHeight="1" x14ac:dyDescent="0.2"/>
    <row r="236" ht="17.25" customHeight="1" x14ac:dyDescent="0.2"/>
    <row r="237" ht="17.25" customHeight="1" x14ac:dyDescent="0.2"/>
    <row r="238" ht="17.25" customHeight="1" x14ac:dyDescent="0.2"/>
    <row r="239" ht="17.25" customHeight="1" x14ac:dyDescent="0.2"/>
    <row r="240" ht="17.25" customHeight="1" x14ac:dyDescent="0.2"/>
    <row r="241" ht="17.25" customHeight="1" x14ac:dyDescent="0.2"/>
    <row r="242" ht="17.25" customHeight="1" x14ac:dyDescent="0.2"/>
    <row r="243" ht="17.25" customHeight="1" x14ac:dyDescent="0.2"/>
    <row r="244" ht="17.25" customHeight="1" x14ac:dyDescent="0.2"/>
    <row r="245" ht="17.25" customHeight="1" x14ac:dyDescent="0.2"/>
    <row r="246" ht="17.25" customHeight="1" x14ac:dyDescent="0.2"/>
    <row r="247" ht="17.25" customHeight="1" x14ac:dyDescent="0.2"/>
    <row r="248" ht="17.25" customHeight="1" x14ac:dyDescent="0.2"/>
    <row r="249" ht="17.25" customHeight="1" x14ac:dyDescent="0.2"/>
    <row r="250" ht="17.25" customHeight="1" x14ac:dyDescent="0.2"/>
    <row r="251" ht="17.25" customHeight="1" x14ac:dyDescent="0.2"/>
    <row r="252" ht="17.25" customHeight="1" x14ac:dyDescent="0.2"/>
    <row r="253" ht="17.25" customHeight="1" x14ac:dyDescent="0.2"/>
    <row r="254" ht="17.25" customHeight="1" x14ac:dyDescent="0.2"/>
    <row r="255" ht="17.25" customHeight="1" x14ac:dyDescent="0.2"/>
    <row r="256" ht="17.25" customHeight="1" x14ac:dyDescent="0.2"/>
    <row r="257" ht="17.25" customHeight="1" x14ac:dyDescent="0.2"/>
    <row r="258" ht="17.25" customHeight="1" x14ac:dyDescent="0.2"/>
    <row r="259" ht="17.25" customHeight="1" x14ac:dyDescent="0.2"/>
    <row r="260" ht="17.25" customHeight="1" x14ac:dyDescent="0.2"/>
    <row r="261" ht="17.25" customHeight="1" x14ac:dyDescent="0.2"/>
    <row r="262" ht="17.25" customHeight="1" x14ac:dyDescent="0.2"/>
    <row r="263" ht="17.25" customHeight="1" x14ac:dyDescent="0.2"/>
    <row r="264" ht="17.25" customHeight="1" x14ac:dyDescent="0.2"/>
    <row r="265" ht="17.25" customHeight="1" x14ac:dyDescent="0.2"/>
    <row r="266" ht="17.25" customHeight="1" x14ac:dyDescent="0.2"/>
    <row r="267" ht="17.25" customHeight="1" x14ac:dyDescent="0.2"/>
    <row r="268" ht="17.25" customHeight="1" x14ac:dyDescent="0.2"/>
    <row r="269" ht="17.25" customHeight="1" x14ac:dyDescent="0.2"/>
    <row r="270" ht="17.25" customHeight="1" x14ac:dyDescent="0.2"/>
    <row r="271" ht="17.25" customHeight="1" x14ac:dyDescent="0.2"/>
    <row r="272" ht="17.25" customHeight="1" x14ac:dyDescent="0.2"/>
    <row r="273" ht="17.25" customHeight="1" x14ac:dyDescent="0.2"/>
  </sheetData>
  <mergeCells count="6">
    <mergeCell ref="A5:A7"/>
    <mergeCell ref="A2:I2"/>
    <mergeCell ref="A3:I3"/>
    <mergeCell ref="B5:B7"/>
    <mergeCell ref="C5:I5"/>
    <mergeCell ref="C6:I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Mayorista</vt:lpstr>
      <vt:lpstr>Minorista</vt:lpstr>
      <vt:lpstr>Mayorista!Títulos_a_imprimir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Rivera</dc:creator>
  <cp:lastModifiedBy>Yolanda Rivera</cp:lastModifiedBy>
  <cp:lastPrinted>2017-08-21T13:12:09Z</cp:lastPrinted>
  <dcterms:created xsi:type="dcterms:W3CDTF">2013-09-27T17:07:40Z</dcterms:created>
  <dcterms:modified xsi:type="dcterms:W3CDTF">2024-08-07T16:49:16Z</dcterms:modified>
</cp:coreProperties>
</file>