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.AGRICULTURA\Desktop\Carpeta Colmados\Vendedores Ambulantes\Precios vendedores ambulantes 2023\"/>
    </mc:Choice>
  </mc:AlternateContent>
  <bookViews>
    <workbookView xWindow="0" yWindow="0" windowWidth="20445" windowHeight="7620"/>
  </bookViews>
  <sheets>
    <sheet name="2021-23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6" l="1"/>
  <c r="G33" i="6"/>
  <c r="G32" i="6"/>
  <c r="G31" i="6"/>
  <c r="G36" i="6"/>
  <c r="G28" i="6"/>
  <c r="G27" i="6"/>
  <c r="G26" i="6"/>
  <c r="G25" i="6"/>
  <c r="G23" i="6"/>
  <c r="G22" i="6"/>
  <c r="G21" i="6"/>
  <c r="G20" i="6"/>
  <c r="G18" i="6"/>
  <c r="G17" i="6"/>
  <c r="G16" i="6"/>
  <c r="G15" i="6"/>
  <c r="G14" i="6"/>
  <c r="G10" i="6"/>
  <c r="G8" i="6"/>
</calcChain>
</file>

<file path=xl/sharedStrings.xml><?xml version="1.0" encoding="utf-8"?>
<sst xmlns="http://schemas.openxmlformats.org/spreadsheetml/2006/main" count="67" uniqueCount="45">
  <si>
    <t>Raices y Tubérculos</t>
  </si>
  <si>
    <t>Batata</t>
  </si>
  <si>
    <t xml:space="preserve">Papa </t>
  </si>
  <si>
    <t>Yautía (Blanca)</t>
  </si>
  <si>
    <t xml:space="preserve">Yuca </t>
  </si>
  <si>
    <t>Musáceas</t>
  </si>
  <si>
    <t xml:space="preserve">Guineo verde </t>
  </si>
  <si>
    <t>Hortalizas</t>
  </si>
  <si>
    <t>Zanahoria</t>
  </si>
  <si>
    <t>Huevos</t>
  </si>
  <si>
    <t>Unidad</t>
  </si>
  <si>
    <t xml:space="preserve">PRODUCTOS  </t>
  </si>
  <si>
    <t>libra</t>
  </si>
  <si>
    <t>Ñame</t>
  </si>
  <si>
    <t xml:space="preserve">Plátano </t>
  </si>
  <si>
    <t>Verde grande</t>
  </si>
  <si>
    <t xml:space="preserve">Maduro </t>
  </si>
  <si>
    <t>FHIA-20</t>
  </si>
  <si>
    <t>Ajo</t>
  </si>
  <si>
    <t>Importado</t>
  </si>
  <si>
    <t xml:space="preserve">Cebolla roja </t>
  </si>
  <si>
    <t>Prom.</t>
  </si>
  <si>
    <t>Litro</t>
  </si>
  <si>
    <t>Años</t>
  </si>
  <si>
    <t>2021*</t>
  </si>
  <si>
    <t>Cereales</t>
  </si>
  <si>
    <t>Leguminosas</t>
  </si>
  <si>
    <t>Ajo (Criollo)</t>
  </si>
  <si>
    <t>Pollo (Fresco)</t>
  </si>
  <si>
    <t>Cerdo Chuleta fresca</t>
  </si>
  <si>
    <t>Cerdo Pierna</t>
  </si>
  <si>
    <t>Res para Guisar</t>
  </si>
  <si>
    <t xml:space="preserve">Leche (Liquida), entera </t>
  </si>
  <si>
    <t xml:space="preserve">Arroz </t>
  </si>
  <si>
    <t xml:space="preserve">Habichuelas </t>
  </si>
  <si>
    <t xml:space="preserve">Roja </t>
  </si>
  <si>
    <t>Negra</t>
  </si>
  <si>
    <t>Pinta</t>
  </si>
  <si>
    <t>Carnes</t>
  </si>
  <si>
    <t>de Vendedores en Santo Domingo, 2021 - 2023 (En RD$)</t>
  </si>
  <si>
    <r>
      <rPr>
        <b/>
        <sz val="9"/>
        <rFont val="Calibri"/>
        <family val="2"/>
        <scheme val="minor"/>
      </rPr>
      <t xml:space="preserve">Fuente:  </t>
    </r>
    <r>
      <rPr>
        <sz val="9"/>
        <rFont val="Calibri"/>
        <family val="2"/>
        <scheme val="minor"/>
      </rPr>
      <t>Vendedores Ambulantes de Santo Domingo.</t>
    </r>
  </si>
  <si>
    <r>
      <rPr>
        <b/>
        <sz val="9"/>
        <color rgb="FF000000"/>
        <rFont val="Calibri"/>
        <family val="2"/>
        <scheme val="minor"/>
      </rPr>
      <t xml:space="preserve">Elaborado en el </t>
    </r>
    <r>
      <rPr>
        <sz val="9"/>
        <color indexed="8"/>
        <rFont val="Calibri"/>
        <family val="2"/>
        <scheme val="minor"/>
      </rPr>
      <t xml:space="preserve"> Ministerio de Agricultura, Departamento de Economía Agropecuaria y Estadísticas, División de Captura</t>
    </r>
  </si>
  <si>
    <t>y Análisis de Precios Agropecuarios, 2023</t>
  </si>
  <si>
    <t xml:space="preserve">Nota: La cerdas en blanco no tienen datos. </t>
  </si>
  <si>
    <t xml:space="preserve"> Precios Promedios Anual de Productos Agropecuarios de Ambulantes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</si>
</sst>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2" fontId="7" fillId="2" borderId="0" xfId="1" applyNumberFormat="1" applyFont="1" applyFill="1"/>
    <xf numFmtId="0" fontId="4" fillId="2" borderId="5" xfId="1" applyFont="1" applyFill="1" applyBorder="1" applyAlignment="1">
      <alignment horizontal="center"/>
    </xf>
    <xf numFmtId="43" fontId="3" fillId="2" borderId="1" xfId="2" applyFont="1" applyFill="1" applyBorder="1" applyAlignment="1" applyProtection="1">
      <alignment horizontal="center"/>
    </xf>
    <xf numFmtId="0" fontId="2" fillId="2" borderId="0" xfId="1" applyFont="1" applyFill="1"/>
    <xf numFmtId="0" fontId="8" fillId="2" borderId="0" xfId="1" applyFont="1" applyFill="1"/>
    <xf numFmtId="2" fontId="7" fillId="0" borderId="0" xfId="1" applyNumberFormat="1" applyFont="1"/>
    <xf numFmtId="0" fontId="8" fillId="0" borderId="0" xfId="1" applyFont="1"/>
    <xf numFmtId="43" fontId="3" fillId="2" borderId="2" xfId="2" applyFont="1" applyFill="1" applyBorder="1" applyAlignment="1" applyProtection="1">
      <alignment horizontal="center"/>
    </xf>
    <xf numFmtId="43" fontId="3" fillId="2" borderId="8" xfId="2" applyFont="1" applyFill="1" applyBorder="1" applyAlignment="1" applyProtection="1">
      <alignment horizontal="center"/>
    </xf>
    <xf numFmtId="43" fontId="2" fillId="0" borderId="2" xfId="2" applyFont="1" applyBorder="1"/>
    <xf numFmtId="43" fontId="2" fillId="2" borderId="2" xfId="2" applyFont="1" applyFill="1" applyBorder="1"/>
    <xf numFmtId="43" fontId="2" fillId="2" borderId="8" xfId="2" applyFont="1" applyFill="1" applyBorder="1"/>
    <xf numFmtId="43" fontId="2" fillId="0" borderId="1" xfId="2" applyFont="1" applyBorder="1"/>
    <xf numFmtId="43" fontId="3" fillId="2" borderId="9" xfId="2" applyFont="1" applyFill="1" applyBorder="1" applyAlignment="1" applyProtection="1">
      <alignment horizontal="center"/>
    </xf>
    <xf numFmtId="43" fontId="2" fillId="0" borderId="9" xfId="2" applyFont="1" applyBorder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5" xfId="0" applyFont="1" applyFill="1" applyBorder="1"/>
    <xf numFmtId="0" fontId="2" fillId="0" borderId="0" xfId="1" applyFont="1"/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43" fontId="3" fillId="2" borderId="3" xfId="3" applyFont="1" applyFill="1" applyBorder="1"/>
    <xf numFmtId="0" fontId="6" fillId="2" borderId="1" xfId="0" applyFont="1" applyFill="1" applyBorder="1" applyAlignment="1">
      <alignment horizontal="left"/>
    </xf>
    <xf numFmtId="43" fontId="2" fillId="2" borderId="1" xfId="2" applyFont="1" applyFill="1" applyBorder="1" applyAlignment="1" applyProtection="1">
      <alignment horizontal="left"/>
    </xf>
    <xf numFmtId="43" fontId="3" fillId="0" borderId="1" xfId="3" applyFont="1" applyFill="1" applyBorder="1"/>
    <xf numFmtId="0" fontId="3" fillId="2" borderId="9" xfId="0" applyFont="1" applyFill="1" applyBorder="1" applyAlignment="1">
      <alignment vertical="center" wrapText="1"/>
    </xf>
    <xf numFmtId="0" fontId="2" fillId="0" borderId="2" xfId="0" applyFont="1" applyBorder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2" fillId="0" borderId="19" xfId="0" applyFont="1" applyBorder="1"/>
    <xf numFmtId="0" fontId="12" fillId="2" borderId="19" xfId="1" applyFont="1" applyFill="1" applyBorder="1"/>
    <xf numFmtId="0" fontId="11" fillId="2" borderId="19" xfId="1" applyFont="1" applyFill="1" applyBorder="1"/>
    <xf numFmtId="0" fontId="11" fillId="2" borderId="2" xfId="1" applyFont="1" applyFill="1" applyBorder="1"/>
    <xf numFmtId="0" fontId="1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43" fontId="2" fillId="2" borderId="2" xfId="2" applyFont="1" applyFill="1" applyBorder="1" applyAlignment="1" applyProtection="1">
      <alignment horizontal="left"/>
    </xf>
    <xf numFmtId="43" fontId="3" fillId="0" borderId="2" xfId="3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" fontId="10" fillId="3" borderId="5" xfId="1" applyNumberFormat="1" applyFont="1" applyFill="1" applyBorder="1" applyAlignment="1">
      <alignment horizontal="center"/>
    </xf>
    <xf numFmtId="1" fontId="10" fillId="3" borderId="4" xfId="1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43" fontId="3" fillId="2" borderId="19" xfId="2" applyFont="1" applyFill="1" applyBorder="1" applyAlignment="1" applyProtection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/>
    </xf>
    <xf numFmtId="0" fontId="15" fillId="2" borderId="8" xfId="1" applyFont="1" applyFill="1" applyBorder="1" applyAlignment="1">
      <alignment horizontal="left"/>
    </xf>
    <xf numFmtId="0" fontId="15" fillId="2" borderId="3" xfId="1" applyFont="1" applyFill="1" applyBorder="1" applyAlignment="1">
      <alignment horizontal="left"/>
    </xf>
    <xf numFmtId="43" fontId="3" fillId="0" borderId="9" xfId="3" applyFont="1" applyFill="1" applyBorder="1"/>
    <xf numFmtId="0" fontId="2" fillId="2" borderId="9" xfId="0" applyFont="1" applyFill="1" applyBorder="1" applyAlignment="1">
      <alignment horizontal="left"/>
    </xf>
    <xf numFmtId="43" fontId="2" fillId="2" borderId="0" xfId="2" applyFont="1" applyFill="1" applyBorder="1"/>
    <xf numFmtId="43" fontId="3" fillId="2" borderId="0" xfId="3" applyFont="1" applyFill="1" applyBorder="1"/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2" fillId="2" borderId="0" xfId="5" applyFont="1" applyFill="1"/>
    <xf numFmtId="0" fontId="12" fillId="2" borderId="0" xfId="1" applyFont="1" applyFill="1"/>
    <xf numFmtId="0" fontId="11" fillId="2" borderId="0" xfId="1" applyFont="1" applyFill="1"/>
    <xf numFmtId="43" fontId="3" fillId="2" borderId="0" xfId="2" applyFont="1" applyFill="1" applyBorder="1" applyAlignment="1" applyProtection="1">
      <alignment horizontal="center"/>
    </xf>
    <xf numFmtId="43" fontId="2" fillId="0" borderId="0" xfId="2" applyFont="1" applyBorder="1"/>
    <xf numFmtId="43" fontId="3" fillId="0" borderId="0" xfId="3" applyFont="1" applyFill="1" applyBorder="1"/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2" fontId="10" fillId="3" borderId="4" xfId="1" applyNumberFormat="1" applyFont="1" applyFill="1" applyBorder="1" applyAlignment="1">
      <alignment horizontal="center"/>
    </xf>
    <xf numFmtId="2" fontId="10" fillId="3" borderId="16" xfId="1" applyNumberFormat="1" applyFont="1" applyFill="1" applyBorder="1" applyAlignment="1">
      <alignment horizontal="center"/>
    </xf>
    <xf numFmtId="2" fontId="10" fillId="3" borderId="21" xfId="1" applyNumberFormat="1" applyFont="1" applyFill="1" applyBorder="1" applyAlignment="1">
      <alignment horizontal="center"/>
    </xf>
    <xf numFmtId="2" fontId="10" fillId="3" borderId="22" xfId="1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2" fontId="10" fillId="3" borderId="5" xfId="1" applyNumberFormat="1" applyFont="1" applyFill="1" applyBorder="1" applyAlignment="1">
      <alignment horizontal="center"/>
    </xf>
  </cellXfs>
  <cellStyles count="12">
    <cellStyle name="Millares 11" xfId="4"/>
    <cellStyle name="Millares 12" xfId="6"/>
    <cellStyle name="Millares 2" xfId="2"/>
    <cellStyle name="Millares 2 3" xfId="7"/>
    <cellStyle name="Millares 3" xfId="8"/>
    <cellStyle name="Millares 3 2" xfId="9"/>
    <cellStyle name="Millares 5" xfId="3"/>
    <cellStyle name="Normal" xfId="0" builtinId="0"/>
    <cellStyle name="Normal 2" xfId="1"/>
    <cellStyle name="Normal 2 2" xfId="10"/>
    <cellStyle name="Normal 3" xfId="1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104775</xdr:rowOff>
    </xdr:from>
    <xdr:to>
      <xdr:col>3</xdr:col>
      <xdr:colOff>745066</xdr:colOff>
      <xdr:row>1</xdr:row>
      <xdr:rowOff>7408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C480A-BF1C-4D70-BEB2-8F89D744D3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4775"/>
          <a:ext cx="1164166" cy="4169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J16" sqref="J16"/>
    </sheetView>
  </sheetViews>
  <sheetFormatPr baseColWidth="10" defaultRowHeight="12.75" x14ac:dyDescent="0.2"/>
  <cols>
    <col min="1" max="1" width="14" style="2" customWidth="1"/>
    <col min="2" max="2" width="22.140625" style="2" customWidth="1"/>
    <col min="3" max="3" width="13.28515625" style="2" customWidth="1"/>
    <col min="4" max="6" width="12.85546875" style="2" customWidth="1"/>
    <col min="7" max="7" width="13.7109375" style="2" customWidth="1"/>
    <col min="8" max="8" width="11.42578125" style="1" customWidth="1"/>
    <col min="9" max="16384" width="11.42578125" style="2"/>
  </cols>
  <sheetData>
    <row r="1" spans="1:8" s="1" customFormat="1" ht="40.5" customHeight="1" x14ac:dyDescent="0.2"/>
    <row r="2" spans="1:8" ht="16.5" customHeight="1" x14ac:dyDescent="0.25">
      <c r="A2" s="73" t="s">
        <v>44</v>
      </c>
      <c r="B2" s="73"/>
      <c r="C2" s="73"/>
      <c r="D2" s="73"/>
      <c r="E2" s="73"/>
      <c r="F2" s="73"/>
      <c r="G2" s="73"/>
    </row>
    <row r="3" spans="1:8" ht="19.5" customHeight="1" x14ac:dyDescent="0.25">
      <c r="A3" s="74" t="s">
        <v>39</v>
      </c>
      <c r="B3" s="75"/>
      <c r="C3" s="75"/>
      <c r="D3" s="75"/>
      <c r="E3" s="75"/>
      <c r="F3" s="75"/>
      <c r="G3" s="75"/>
    </row>
    <row r="4" spans="1:8" s="1" customFormat="1" ht="5.0999999999999996" customHeight="1" x14ac:dyDescent="0.3">
      <c r="C4" s="5"/>
      <c r="D4" s="5"/>
      <c r="E4" s="5"/>
      <c r="F4" s="5"/>
      <c r="G4" s="5"/>
    </row>
    <row r="5" spans="1:8" ht="21" customHeight="1" x14ac:dyDescent="0.2">
      <c r="A5" s="69" t="s">
        <v>11</v>
      </c>
      <c r="B5" s="70"/>
      <c r="C5" s="82" t="s">
        <v>10</v>
      </c>
      <c r="D5" s="69" t="s">
        <v>23</v>
      </c>
      <c r="E5" s="84"/>
      <c r="F5" s="84"/>
      <c r="G5" s="82" t="s">
        <v>21</v>
      </c>
      <c r="H5" s="76"/>
    </row>
    <row r="6" spans="1:8" ht="27" customHeight="1" x14ac:dyDescent="0.2">
      <c r="A6" s="71"/>
      <c r="B6" s="72"/>
      <c r="C6" s="83"/>
      <c r="D6" s="46" t="s">
        <v>24</v>
      </c>
      <c r="E6" s="47">
        <v>2022</v>
      </c>
      <c r="F6" s="47">
        <v>2023</v>
      </c>
      <c r="G6" s="83"/>
      <c r="H6" s="77"/>
    </row>
    <row r="7" spans="1:8" s="3" customFormat="1" ht="21" customHeight="1" x14ac:dyDescent="0.25">
      <c r="A7" s="50" t="s">
        <v>25</v>
      </c>
      <c r="B7" s="51"/>
      <c r="C7" s="52"/>
      <c r="D7" s="53"/>
      <c r="E7" s="53"/>
      <c r="F7" s="53"/>
      <c r="G7" s="54"/>
      <c r="H7" s="76"/>
    </row>
    <row r="8" spans="1:8" ht="20.100000000000001" customHeight="1" x14ac:dyDescent="0.2">
      <c r="A8" s="36"/>
      <c r="B8" s="48" t="s">
        <v>33</v>
      </c>
      <c r="C8" s="49" t="s">
        <v>12</v>
      </c>
      <c r="D8" s="16">
        <v>25.27</v>
      </c>
      <c r="E8" s="16"/>
      <c r="F8" s="16">
        <v>20</v>
      </c>
      <c r="G8" s="31">
        <f>AVERAGE(D8:F8)</f>
        <v>22.634999999999998</v>
      </c>
      <c r="H8" s="77"/>
    </row>
    <row r="9" spans="1:8" ht="20.100000000000001" customHeight="1" x14ac:dyDescent="0.2">
      <c r="A9" s="44" t="s">
        <v>26</v>
      </c>
      <c r="B9" s="45"/>
      <c r="C9" s="12"/>
      <c r="D9" s="15"/>
      <c r="E9" s="15"/>
      <c r="F9" s="15"/>
      <c r="G9" s="28"/>
      <c r="H9" s="76"/>
    </row>
    <row r="10" spans="1:8" s="3" customFormat="1" ht="21" customHeight="1" x14ac:dyDescent="0.25">
      <c r="A10" s="78" t="s">
        <v>34</v>
      </c>
      <c r="B10" s="41" t="s">
        <v>35</v>
      </c>
      <c r="C10" s="11" t="s">
        <v>12</v>
      </c>
      <c r="D10" s="42">
        <v>72</v>
      </c>
      <c r="E10" s="42"/>
      <c r="F10" s="42">
        <v>25</v>
      </c>
      <c r="G10" s="43">
        <f>AVERAGE(D10:F10)</f>
        <v>48.5</v>
      </c>
      <c r="H10" s="77"/>
    </row>
    <row r="11" spans="1:8" ht="20.100000000000001" customHeight="1" x14ac:dyDescent="0.2">
      <c r="A11" s="79"/>
      <c r="B11" s="19" t="s">
        <v>36</v>
      </c>
      <c r="C11" s="6" t="s">
        <v>12</v>
      </c>
      <c r="D11" s="16">
        <v>38</v>
      </c>
      <c r="E11" s="16"/>
      <c r="F11" s="16"/>
      <c r="G11" s="31"/>
      <c r="H11" s="76"/>
    </row>
    <row r="12" spans="1:8" ht="20.100000000000001" customHeight="1" x14ac:dyDescent="0.2">
      <c r="A12" s="79"/>
      <c r="B12" s="56" t="s">
        <v>37</v>
      </c>
      <c r="C12" s="17" t="s">
        <v>12</v>
      </c>
      <c r="D12" s="18">
        <v>40</v>
      </c>
      <c r="E12" s="18"/>
      <c r="F12" s="18"/>
      <c r="G12" s="55"/>
      <c r="H12" s="77"/>
    </row>
    <row r="13" spans="1:8" ht="20.100000000000001" customHeight="1" x14ac:dyDescent="0.2">
      <c r="A13" s="26" t="s">
        <v>0</v>
      </c>
      <c r="B13" s="27"/>
      <c r="C13" s="12"/>
      <c r="D13" s="15"/>
      <c r="E13" s="15"/>
      <c r="F13" s="15"/>
      <c r="G13" s="28"/>
      <c r="H13" s="76"/>
    </row>
    <row r="14" spans="1:8" ht="20.100000000000001" customHeight="1" x14ac:dyDescent="0.2">
      <c r="A14" s="21"/>
      <c r="B14" s="25" t="s">
        <v>1</v>
      </c>
      <c r="C14" s="11" t="s">
        <v>12</v>
      </c>
      <c r="D14" s="13">
        <v>16.404629629629632</v>
      </c>
      <c r="E14" s="13"/>
      <c r="F14" s="13">
        <v>22.442986758611763</v>
      </c>
      <c r="G14" s="43">
        <f>AVERAGE(D14:F14)</f>
        <v>19.423808194120696</v>
      </c>
      <c r="H14" s="77"/>
    </row>
    <row r="15" spans="1:8" s="3" customFormat="1" ht="21" customHeight="1" x14ac:dyDescent="0.25">
      <c r="A15" s="21"/>
      <c r="B15" s="20" t="s">
        <v>13</v>
      </c>
      <c r="C15" s="6" t="s">
        <v>12</v>
      </c>
      <c r="D15" s="30">
        <v>38.249107142857142</v>
      </c>
      <c r="E15" s="30"/>
      <c r="F15" s="30">
        <v>47.943939393939381</v>
      </c>
      <c r="G15" s="31">
        <f>AVERAGE(D15:F15)</f>
        <v>43.096523268398258</v>
      </c>
      <c r="H15" s="76"/>
    </row>
    <row r="16" spans="1:8" ht="20.100000000000001" customHeight="1" x14ac:dyDescent="0.2">
      <c r="A16" s="21"/>
      <c r="B16" s="20" t="s">
        <v>2</v>
      </c>
      <c r="C16" s="6" t="s">
        <v>12</v>
      </c>
      <c r="D16" s="16">
        <v>18.220684523809524</v>
      </c>
      <c r="E16" s="16"/>
      <c r="F16" s="16">
        <v>26.420235077422575</v>
      </c>
      <c r="G16" s="31">
        <f>AVERAGE(D16:F16)</f>
        <v>22.32045980061605</v>
      </c>
      <c r="H16" s="77"/>
    </row>
    <row r="17" spans="1:8" ht="20.100000000000001" customHeight="1" x14ac:dyDescent="0.2">
      <c r="A17" s="21"/>
      <c r="B17" s="20" t="s">
        <v>3</v>
      </c>
      <c r="C17" s="6" t="s">
        <v>12</v>
      </c>
      <c r="D17" s="16">
        <v>38.632749542124543</v>
      </c>
      <c r="E17" s="16"/>
      <c r="F17" s="16">
        <v>63.333854166666669</v>
      </c>
      <c r="G17" s="31">
        <f>AVERAGE(D17:F17)</f>
        <v>50.983301854395606</v>
      </c>
      <c r="H17" s="76"/>
    </row>
    <row r="18" spans="1:8" ht="20.100000000000001" customHeight="1" x14ac:dyDescent="0.2">
      <c r="A18" s="21"/>
      <c r="B18" s="24" t="s">
        <v>4</v>
      </c>
      <c r="C18" s="17" t="s">
        <v>12</v>
      </c>
      <c r="D18" s="18">
        <v>14.942728683353684</v>
      </c>
      <c r="E18" s="18"/>
      <c r="F18" s="18">
        <v>27.894513588263589</v>
      </c>
      <c r="G18" s="55">
        <f>AVERAGE(D18:F18)</f>
        <v>21.418621135808635</v>
      </c>
      <c r="H18" s="77"/>
    </row>
    <row r="19" spans="1:8" ht="20.100000000000001" customHeight="1" x14ac:dyDescent="0.2">
      <c r="A19" s="26" t="s">
        <v>5</v>
      </c>
      <c r="B19" s="27"/>
      <c r="C19" s="12"/>
      <c r="D19" s="15"/>
      <c r="E19" s="15"/>
      <c r="F19" s="15"/>
      <c r="G19" s="28"/>
      <c r="H19" s="2"/>
    </row>
    <row r="20" spans="1:8" ht="20.100000000000001" customHeight="1" x14ac:dyDescent="0.2">
      <c r="A20" s="80" t="s">
        <v>14</v>
      </c>
      <c r="B20" s="25" t="s">
        <v>15</v>
      </c>
      <c r="C20" s="11" t="s">
        <v>10</v>
      </c>
      <c r="D20" s="14">
        <v>15.014941077441078</v>
      </c>
      <c r="E20" s="14">
        <v>19.553721139971138</v>
      </c>
      <c r="F20" s="14">
        <v>22.813786375661376</v>
      </c>
      <c r="G20" s="43">
        <f>AVERAGE(D20:F20)</f>
        <v>19.127482864357862</v>
      </c>
      <c r="H20" s="2"/>
    </row>
    <row r="21" spans="1:8" s="3" customFormat="1" ht="21" customHeight="1" x14ac:dyDescent="0.25">
      <c r="A21" s="80"/>
      <c r="B21" s="19" t="s">
        <v>16</v>
      </c>
      <c r="C21" s="6" t="s">
        <v>10</v>
      </c>
      <c r="D21" s="30">
        <v>15.618055555555557</v>
      </c>
      <c r="E21" s="30">
        <v>18.891041666666666</v>
      </c>
      <c r="F21" s="30">
        <v>22.1288458994709</v>
      </c>
      <c r="G21" s="31">
        <f>AVERAGE(D21:F21)</f>
        <v>18.87931437389771</v>
      </c>
      <c r="H21" s="1"/>
    </row>
    <row r="22" spans="1:8" ht="20.100000000000001" customHeight="1" x14ac:dyDescent="0.2">
      <c r="A22" s="81"/>
      <c r="B22" s="20" t="s">
        <v>17</v>
      </c>
      <c r="C22" s="6" t="s">
        <v>10</v>
      </c>
      <c r="D22" s="16">
        <v>6.3138359788359795</v>
      </c>
      <c r="E22" s="16">
        <v>7.3260375827875839</v>
      </c>
      <c r="F22" s="16">
        <v>9.532684583934584</v>
      </c>
      <c r="G22" s="31">
        <f>AVERAGE(D22:F22)</f>
        <v>7.7241860485193827</v>
      </c>
      <c r="H22" s="2"/>
    </row>
    <row r="23" spans="1:8" ht="20.100000000000001" customHeight="1" x14ac:dyDescent="0.2">
      <c r="A23" s="22"/>
      <c r="B23" s="20" t="s">
        <v>6</v>
      </c>
      <c r="C23" s="6" t="s">
        <v>10</v>
      </c>
      <c r="D23" s="16">
        <v>3.2039609788359784</v>
      </c>
      <c r="E23" s="16">
        <v>3.7995616062178557</v>
      </c>
      <c r="F23" s="16">
        <v>4.9426202804718429</v>
      </c>
      <c r="G23" s="31">
        <f>AVERAGE(D23:F23)</f>
        <v>3.9820476218418919</v>
      </c>
      <c r="H23" s="2"/>
    </row>
    <row r="24" spans="1:8" ht="20.100000000000001" customHeight="1" x14ac:dyDescent="0.2">
      <c r="A24" s="26" t="s">
        <v>7</v>
      </c>
      <c r="B24" s="27"/>
      <c r="C24" s="12"/>
      <c r="D24" s="15"/>
      <c r="E24" s="15"/>
      <c r="F24" s="15"/>
      <c r="G24" s="28"/>
      <c r="H24" s="2"/>
    </row>
    <row r="25" spans="1:8" ht="20.100000000000001" customHeight="1" x14ac:dyDescent="0.2">
      <c r="A25" s="67" t="s">
        <v>18</v>
      </c>
      <c r="B25" s="19" t="s">
        <v>19</v>
      </c>
      <c r="C25" s="6" t="s">
        <v>12</v>
      </c>
      <c r="D25" s="16">
        <v>155.2337962962963</v>
      </c>
      <c r="E25" s="16">
        <v>120.63306878306878</v>
      </c>
      <c r="F25" s="16">
        <v>122.44923115079366</v>
      </c>
      <c r="G25" s="31">
        <f>AVERAGE(D25:F25)</f>
        <v>132.77203207671957</v>
      </c>
      <c r="H25" s="2"/>
    </row>
    <row r="26" spans="1:8" ht="20.100000000000001" customHeight="1" x14ac:dyDescent="0.2">
      <c r="A26" s="68"/>
      <c r="B26" s="29" t="s">
        <v>27</v>
      </c>
      <c r="C26" s="6" t="s">
        <v>12</v>
      </c>
      <c r="D26" s="16">
        <v>126.66666666666667</v>
      </c>
      <c r="E26" s="16"/>
      <c r="F26" s="16">
        <v>210</v>
      </c>
      <c r="G26" s="31">
        <f>AVERAGE(D26:F26)</f>
        <v>168.33333333333334</v>
      </c>
      <c r="H26" s="2"/>
    </row>
    <row r="27" spans="1:8" s="3" customFormat="1" ht="21" customHeight="1" x14ac:dyDescent="0.25">
      <c r="A27" s="32"/>
      <c r="B27" s="20" t="s">
        <v>20</v>
      </c>
      <c r="C27" s="6" t="s">
        <v>12</v>
      </c>
      <c r="D27" s="30">
        <v>33.477010836385837</v>
      </c>
      <c r="E27" s="30">
        <v>42.003721741221746</v>
      </c>
      <c r="F27" s="30">
        <v>41.040835842398337</v>
      </c>
      <c r="G27" s="31">
        <f>AVERAGE(D27:F27)</f>
        <v>38.840522806668638</v>
      </c>
      <c r="H27" s="1"/>
    </row>
    <row r="28" spans="1:8" ht="20.100000000000001" customHeight="1" x14ac:dyDescent="0.2">
      <c r="A28" s="33"/>
      <c r="B28" s="20" t="s">
        <v>8</v>
      </c>
      <c r="C28" s="6" t="s">
        <v>12</v>
      </c>
      <c r="D28" s="16">
        <v>25.795370370370367</v>
      </c>
      <c r="E28" s="16">
        <v>28.147536375661378</v>
      </c>
      <c r="F28" s="16">
        <v>31.182007425444926</v>
      </c>
      <c r="G28" s="31">
        <f>AVERAGE(D28:F28)</f>
        <v>28.374971390492224</v>
      </c>
      <c r="H28" s="2"/>
    </row>
    <row r="29" spans="1:8" ht="20.100000000000001" customHeight="1" x14ac:dyDescent="0.2">
      <c r="A29" s="26" t="s">
        <v>38</v>
      </c>
      <c r="B29" s="27"/>
      <c r="C29" s="12"/>
      <c r="D29" s="15"/>
      <c r="E29" s="15"/>
      <c r="F29" s="15"/>
      <c r="G29" s="28"/>
      <c r="H29" s="2"/>
    </row>
    <row r="30" spans="1:8" ht="20.100000000000001" customHeight="1" x14ac:dyDescent="0.2">
      <c r="A30" s="35"/>
      <c r="B30" s="34" t="s">
        <v>28</v>
      </c>
      <c r="C30" s="6" t="s">
        <v>12</v>
      </c>
      <c r="D30" s="16">
        <v>75</v>
      </c>
      <c r="E30" s="16">
        <v>50</v>
      </c>
      <c r="F30" s="16"/>
      <c r="G30" s="31"/>
      <c r="H30" s="2"/>
    </row>
    <row r="31" spans="1:8" ht="20.100000000000001" customHeight="1" x14ac:dyDescent="0.2">
      <c r="A31" s="36"/>
      <c r="B31" s="34" t="s">
        <v>29</v>
      </c>
      <c r="C31" s="6" t="s">
        <v>12</v>
      </c>
      <c r="D31" s="16">
        <v>115</v>
      </c>
      <c r="E31" s="16"/>
      <c r="F31" s="16"/>
      <c r="G31" s="31">
        <f>AVERAGE(D31:F31)</f>
        <v>115</v>
      </c>
      <c r="H31" s="2"/>
    </row>
    <row r="32" spans="1:8" s="3" customFormat="1" ht="21" customHeight="1" x14ac:dyDescent="0.25">
      <c r="A32" s="37"/>
      <c r="B32" s="34" t="s">
        <v>30</v>
      </c>
      <c r="C32" s="6" t="s">
        <v>12</v>
      </c>
      <c r="D32" s="16">
        <v>130</v>
      </c>
      <c r="E32" s="16"/>
      <c r="F32" s="16"/>
      <c r="G32" s="31">
        <f>AVERAGE(D32:F32)</f>
        <v>130</v>
      </c>
      <c r="H32" s="1"/>
    </row>
    <row r="33" spans="1:8" ht="20.100000000000001" customHeight="1" x14ac:dyDescent="0.2">
      <c r="A33" s="38"/>
      <c r="B33" s="34" t="s">
        <v>31</v>
      </c>
      <c r="C33" s="6" t="s">
        <v>12</v>
      </c>
      <c r="D33" s="16">
        <v>150</v>
      </c>
      <c r="E33" s="16"/>
      <c r="F33" s="16"/>
      <c r="G33" s="31">
        <f>AVERAGE(D33:F33)</f>
        <v>150</v>
      </c>
      <c r="H33" s="2"/>
    </row>
    <row r="34" spans="1:8" ht="20.25" customHeight="1" x14ac:dyDescent="0.2">
      <c r="A34" s="39"/>
      <c r="B34" s="34" t="s">
        <v>32</v>
      </c>
      <c r="C34" s="6" t="s">
        <v>22</v>
      </c>
      <c r="D34" s="16">
        <v>60</v>
      </c>
      <c r="E34" s="16"/>
      <c r="F34" s="16"/>
      <c r="G34" s="31">
        <f>AVERAGE(D34:F34)</f>
        <v>60</v>
      </c>
      <c r="H34" s="2"/>
    </row>
    <row r="35" spans="1:8" ht="20.100000000000001" customHeight="1" x14ac:dyDescent="0.2">
      <c r="A35" s="26" t="s">
        <v>9</v>
      </c>
      <c r="B35" s="27"/>
      <c r="C35" s="12"/>
      <c r="D35" s="15"/>
      <c r="E35" s="15"/>
      <c r="F35" s="15"/>
      <c r="G35" s="28"/>
      <c r="H35" s="2"/>
    </row>
    <row r="36" spans="1:8" ht="20.100000000000001" customHeight="1" x14ac:dyDescent="0.2">
      <c r="A36" s="40"/>
      <c r="B36" s="29" t="s">
        <v>9</v>
      </c>
      <c r="C36" s="6" t="s">
        <v>10</v>
      </c>
      <c r="D36" s="16">
        <v>5.6194444444444445</v>
      </c>
      <c r="E36" s="16">
        <v>5.6363210978835978</v>
      </c>
      <c r="F36" s="16">
        <v>5.9790145502645506</v>
      </c>
      <c r="G36" s="31">
        <f>AVERAGE(D36:F36)</f>
        <v>5.7449266975308646</v>
      </c>
      <c r="H36" s="2"/>
    </row>
    <row r="37" spans="1:8" ht="18" customHeight="1" x14ac:dyDescent="0.2">
      <c r="A37" s="59" t="s">
        <v>43</v>
      </c>
      <c r="B37" s="60"/>
      <c r="C37" s="64"/>
      <c r="D37" s="65"/>
      <c r="E37" s="65"/>
      <c r="F37" s="65"/>
      <c r="G37" s="66"/>
      <c r="H37" s="2"/>
    </row>
    <row r="38" spans="1:8" s="1" customFormat="1" ht="12.75" customHeight="1" x14ac:dyDescent="0.2">
      <c r="A38" s="62" t="s">
        <v>40</v>
      </c>
      <c r="B38" s="61"/>
      <c r="C38" s="61"/>
      <c r="D38" s="57"/>
      <c r="E38" s="57"/>
      <c r="F38" s="57"/>
      <c r="G38" s="58"/>
    </row>
    <row r="39" spans="1:8" s="1" customFormat="1" ht="12.75" customHeight="1" x14ac:dyDescent="0.2">
      <c r="A39" s="63" t="s">
        <v>41</v>
      </c>
      <c r="B39" s="61"/>
      <c r="C39" s="61"/>
      <c r="D39" s="7"/>
      <c r="E39" s="7"/>
      <c r="F39" s="7"/>
      <c r="G39" s="7"/>
    </row>
    <row r="40" spans="1:8" s="1" customFormat="1" ht="12.75" customHeight="1" x14ac:dyDescent="0.2">
      <c r="A40" s="63" t="s">
        <v>42</v>
      </c>
      <c r="B40" s="61"/>
      <c r="C40" s="61"/>
      <c r="D40" s="8"/>
      <c r="E40" s="8"/>
      <c r="F40" s="8"/>
      <c r="G40" s="7"/>
    </row>
    <row r="41" spans="1:8" s="1" customFormat="1" ht="21" customHeight="1" x14ac:dyDescent="0.2">
      <c r="A41" s="61"/>
      <c r="B41" s="61"/>
      <c r="C41" s="61"/>
      <c r="D41" s="8"/>
      <c r="E41" s="8"/>
      <c r="F41" s="8"/>
      <c r="G41" s="7"/>
    </row>
    <row r="42" spans="1:8" s="1" customFormat="1" x14ac:dyDescent="0.2">
      <c r="C42" s="4"/>
      <c r="D42" s="8"/>
      <c r="E42" s="8"/>
      <c r="F42" s="8"/>
      <c r="G42" s="7"/>
    </row>
    <row r="43" spans="1:8" s="1" customFormat="1" x14ac:dyDescent="0.2">
      <c r="C43" s="4"/>
      <c r="D43" s="8"/>
      <c r="E43" s="8"/>
      <c r="F43" s="8"/>
      <c r="G43" s="7"/>
    </row>
    <row r="44" spans="1:8" s="1" customFormat="1" x14ac:dyDescent="0.2">
      <c r="C44" s="4"/>
      <c r="D44" s="8"/>
      <c r="E44" s="8"/>
      <c r="F44" s="8"/>
      <c r="G44" s="7"/>
    </row>
    <row r="45" spans="1:8" s="1" customFormat="1" x14ac:dyDescent="0.2">
      <c r="C45" s="4"/>
      <c r="D45" s="8"/>
      <c r="E45" s="8"/>
      <c r="F45" s="8"/>
      <c r="G45" s="7"/>
    </row>
    <row r="46" spans="1:8" s="1" customFormat="1" x14ac:dyDescent="0.2">
      <c r="C46" s="4"/>
      <c r="D46" s="8"/>
      <c r="E46" s="8"/>
      <c r="F46" s="8"/>
      <c r="G46" s="7"/>
    </row>
    <row r="47" spans="1:8" s="1" customFormat="1" x14ac:dyDescent="0.2">
      <c r="C47" s="4"/>
      <c r="D47" s="8"/>
      <c r="E47" s="8"/>
      <c r="F47" s="8"/>
      <c r="G47" s="7"/>
    </row>
    <row r="48" spans="1:8" s="1" customFormat="1" x14ac:dyDescent="0.2">
      <c r="C48" s="4"/>
      <c r="D48" s="8"/>
      <c r="E48" s="8"/>
      <c r="F48" s="8"/>
      <c r="G48" s="7"/>
    </row>
    <row r="49" spans="3:7" s="1" customFormat="1" x14ac:dyDescent="0.2">
      <c r="C49" s="4"/>
      <c r="D49" s="8"/>
      <c r="E49" s="8"/>
      <c r="F49" s="8"/>
      <c r="G49" s="7"/>
    </row>
    <row r="50" spans="3:7" s="1" customFormat="1" x14ac:dyDescent="0.2">
      <c r="C50" s="4"/>
      <c r="D50" s="8"/>
      <c r="E50" s="8"/>
      <c r="F50" s="8"/>
      <c r="G50" s="7"/>
    </row>
    <row r="51" spans="3:7" s="1" customFormat="1" x14ac:dyDescent="0.2">
      <c r="C51" s="4"/>
      <c r="D51" s="8"/>
      <c r="E51" s="8"/>
      <c r="F51" s="8"/>
      <c r="G51" s="7"/>
    </row>
    <row r="52" spans="3:7" s="1" customFormat="1" x14ac:dyDescent="0.2">
      <c r="C52" s="4"/>
      <c r="D52" s="8"/>
      <c r="E52" s="8"/>
      <c r="F52" s="8"/>
      <c r="G52" s="7"/>
    </row>
    <row r="53" spans="3:7" s="1" customFormat="1" x14ac:dyDescent="0.2">
      <c r="C53" s="4"/>
      <c r="D53" s="8"/>
      <c r="E53" s="8"/>
      <c r="F53" s="8"/>
      <c r="G53" s="7"/>
    </row>
    <row r="54" spans="3:7" s="1" customFormat="1" x14ac:dyDescent="0.2">
      <c r="C54" s="4"/>
      <c r="D54" s="8"/>
      <c r="E54" s="8"/>
      <c r="F54" s="8"/>
      <c r="G54" s="7"/>
    </row>
    <row r="55" spans="3:7" s="1" customFormat="1" x14ac:dyDescent="0.2">
      <c r="C55" s="4"/>
      <c r="D55" s="8"/>
      <c r="E55" s="8"/>
      <c r="F55" s="8"/>
      <c r="G55" s="7"/>
    </row>
    <row r="56" spans="3:7" s="1" customFormat="1" x14ac:dyDescent="0.2">
      <c r="C56" s="4"/>
      <c r="D56" s="8"/>
      <c r="E56" s="8"/>
      <c r="F56" s="8"/>
      <c r="G56" s="7"/>
    </row>
    <row r="57" spans="3:7" s="1" customFormat="1" x14ac:dyDescent="0.2">
      <c r="C57" s="4"/>
      <c r="D57" s="8"/>
      <c r="E57" s="8"/>
      <c r="F57" s="8"/>
      <c r="G57" s="7"/>
    </row>
    <row r="58" spans="3:7" s="1" customFormat="1" x14ac:dyDescent="0.2">
      <c r="C58" s="4"/>
      <c r="D58" s="8"/>
      <c r="E58" s="8"/>
      <c r="F58" s="8"/>
      <c r="G58" s="7"/>
    </row>
    <row r="59" spans="3:7" s="1" customFormat="1" x14ac:dyDescent="0.2">
      <c r="C59" s="4"/>
      <c r="D59" s="8"/>
      <c r="E59" s="8"/>
      <c r="F59" s="8"/>
      <c r="G59" s="7"/>
    </row>
    <row r="60" spans="3:7" s="1" customFormat="1" x14ac:dyDescent="0.2">
      <c r="C60" s="4"/>
      <c r="D60" s="8"/>
      <c r="E60" s="8"/>
      <c r="F60" s="8"/>
      <c r="G60" s="7"/>
    </row>
    <row r="61" spans="3:7" s="1" customFormat="1" x14ac:dyDescent="0.2">
      <c r="C61" s="4"/>
      <c r="D61" s="8"/>
      <c r="E61" s="8"/>
      <c r="F61" s="8"/>
      <c r="G61" s="7"/>
    </row>
    <row r="62" spans="3:7" s="1" customFormat="1" x14ac:dyDescent="0.2">
      <c r="C62" s="4"/>
      <c r="D62" s="8"/>
      <c r="E62" s="8"/>
      <c r="F62" s="8"/>
      <c r="G62" s="7"/>
    </row>
    <row r="63" spans="3:7" s="1" customFormat="1" x14ac:dyDescent="0.2">
      <c r="C63" s="4"/>
      <c r="D63" s="8"/>
      <c r="E63" s="8"/>
      <c r="F63" s="8"/>
      <c r="G63" s="7"/>
    </row>
    <row r="64" spans="3:7" s="1" customFormat="1" x14ac:dyDescent="0.2">
      <c r="C64" s="4"/>
      <c r="D64" s="8"/>
      <c r="E64" s="8"/>
      <c r="F64" s="8"/>
      <c r="G64" s="7"/>
    </row>
    <row r="65" spans="3:7" s="1" customFormat="1" x14ac:dyDescent="0.2">
      <c r="C65" s="4"/>
      <c r="D65" s="8"/>
      <c r="E65" s="8"/>
      <c r="F65" s="8"/>
      <c r="G65" s="7"/>
    </row>
    <row r="66" spans="3:7" s="1" customFormat="1" x14ac:dyDescent="0.2">
      <c r="C66" s="4"/>
      <c r="D66" s="8"/>
      <c r="E66" s="8"/>
      <c r="F66" s="8"/>
      <c r="G66" s="7"/>
    </row>
    <row r="67" spans="3:7" s="1" customFormat="1" x14ac:dyDescent="0.2">
      <c r="C67" s="4"/>
      <c r="D67" s="8"/>
      <c r="E67" s="8"/>
      <c r="F67" s="8"/>
      <c r="G67" s="7"/>
    </row>
    <row r="68" spans="3:7" s="1" customFormat="1" x14ac:dyDescent="0.2">
      <c r="C68" s="4"/>
      <c r="D68" s="8"/>
      <c r="E68" s="8"/>
      <c r="F68" s="8"/>
      <c r="G68" s="7"/>
    </row>
    <row r="69" spans="3:7" s="1" customFormat="1" x14ac:dyDescent="0.2">
      <c r="C69" s="4"/>
      <c r="D69" s="8"/>
      <c r="E69" s="8"/>
      <c r="F69" s="8"/>
      <c r="G69" s="7"/>
    </row>
    <row r="70" spans="3:7" s="1" customFormat="1" x14ac:dyDescent="0.2">
      <c r="C70" s="4"/>
      <c r="D70" s="8"/>
      <c r="E70" s="8"/>
      <c r="F70" s="8"/>
      <c r="G70" s="7"/>
    </row>
    <row r="71" spans="3:7" s="1" customFormat="1" x14ac:dyDescent="0.2">
      <c r="C71" s="4"/>
      <c r="D71" s="8"/>
      <c r="E71" s="8"/>
      <c r="F71" s="8"/>
      <c r="G71" s="7"/>
    </row>
    <row r="72" spans="3:7" s="1" customFormat="1" x14ac:dyDescent="0.2">
      <c r="C72" s="4"/>
      <c r="D72" s="8"/>
      <c r="E72" s="8"/>
      <c r="F72" s="8"/>
      <c r="G72" s="7"/>
    </row>
    <row r="73" spans="3:7" s="1" customFormat="1" x14ac:dyDescent="0.2">
      <c r="C73" s="4"/>
      <c r="D73" s="8"/>
      <c r="E73" s="8"/>
      <c r="F73" s="8"/>
      <c r="G73" s="7"/>
    </row>
    <row r="74" spans="3:7" s="1" customFormat="1" x14ac:dyDescent="0.2">
      <c r="C74" s="4"/>
      <c r="D74" s="8"/>
      <c r="E74" s="8"/>
      <c r="F74" s="8"/>
      <c r="G74" s="7"/>
    </row>
    <row r="75" spans="3:7" s="1" customFormat="1" x14ac:dyDescent="0.2">
      <c r="C75" s="4"/>
      <c r="D75" s="8"/>
      <c r="E75" s="8"/>
      <c r="F75" s="8"/>
      <c r="G75" s="7"/>
    </row>
    <row r="76" spans="3:7" s="1" customFormat="1" x14ac:dyDescent="0.2">
      <c r="C76" s="4"/>
      <c r="D76" s="8"/>
      <c r="E76" s="8"/>
      <c r="F76" s="8"/>
      <c r="G76" s="7"/>
    </row>
    <row r="77" spans="3:7" s="1" customFormat="1" x14ac:dyDescent="0.2">
      <c r="C77" s="4"/>
      <c r="D77" s="8"/>
      <c r="E77" s="8"/>
      <c r="F77" s="8"/>
      <c r="G77" s="7"/>
    </row>
    <row r="78" spans="3:7" s="1" customFormat="1" x14ac:dyDescent="0.2">
      <c r="C78" s="4"/>
      <c r="D78" s="8"/>
      <c r="E78" s="8"/>
      <c r="F78" s="8"/>
      <c r="G78" s="7"/>
    </row>
    <row r="79" spans="3:7" s="1" customFormat="1" x14ac:dyDescent="0.2">
      <c r="C79" s="4"/>
      <c r="D79" s="8"/>
      <c r="E79" s="8"/>
      <c r="F79" s="8"/>
      <c r="G79" s="7"/>
    </row>
    <row r="80" spans="3:7" s="1" customFormat="1" x14ac:dyDescent="0.2">
      <c r="C80" s="4"/>
      <c r="D80" s="8"/>
      <c r="E80" s="8"/>
      <c r="F80" s="8"/>
      <c r="G80" s="7"/>
    </row>
    <row r="81" spans="3:8" s="1" customFormat="1" x14ac:dyDescent="0.2">
      <c r="C81" s="4"/>
      <c r="D81" s="8"/>
      <c r="E81" s="8"/>
      <c r="F81" s="8"/>
      <c r="G81" s="7"/>
    </row>
    <row r="82" spans="3:8" s="1" customFormat="1" x14ac:dyDescent="0.2">
      <c r="C82" s="4"/>
      <c r="D82" s="8"/>
      <c r="E82" s="8"/>
      <c r="F82" s="8"/>
      <c r="G82" s="7"/>
    </row>
    <row r="83" spans="3:8" s="1" customFormat="1" x14ac:dyDescent="0.2">
      <c r="C83" s="4"/>
      <c r="D83" s="8"/>
      <c r="E83" s="8"/>
      <c r="F83" s="8"/>
      <c r="G83" s="7"/>
    </row>
    <row r="84" spans="3:8" x14ac:dyDescent="0.2">
      <c r="C84" s="9"/>
      <c r="D84" s="10"/>
      <c r="E84" s="10"/>
      <c r="F84" s="10"/>
      <c r="G84" s="23"/>
      <c r="H84" s="2"/>
    </row>
    <row r="85" spans="3:8" x14ac:dyDescent="0.2">
      <c r="C85" s="9"/>
      <c r="D85" s="10"/>
      <c r="E85" s="10"/>
      <c r="F85" s="10"/>
      <c r="G85" s="23"/>
      <c r="H85" s="2"/>
    </row>
    <row r="86" spans="3:8" x14ac:dyDescent="0.2">
      <c r="C86" s="9"/>
      <c r="D86" s="10"/>
      <c r="E86" s="10"/>
      <c r="F86" s="10"/>
      <c r="G86" s="23"/>
      <c r="H86" s="2"/>
    </row>
    <row r="87" spans="3:8" x14ac:dyDescent="0.2">
      <c r="C87" s="9"/>
      <c r="D87" s="10"/>
      <c r="E87" s="10"/>
      <c r="F87" s="10"/>
      <c r="G87" s="23"/>
      <c r="H87" s="2"/>
    </row>
    <row r="88" spans="3:8" x14ac:dyDescent="0.2">
      <c r="C88" s="9"/>
      <c r="D88" s="10"/>
      <c r="E88" s="10"/>
      <c r="F88" s="10"/>
      <c r="G88" s="23"/>
      <c r="H88" s="2"/>
    </row>
    <row r="89" spans="3:8" x14ac:dyDescent="0.2">
      <c r="C89" s="9"/>
      <c r="D89" s="10"/>
      <c r="E89" s="10"/>
      <c r="F89" s="10"/>
      <c r="G89" s="23"/>
      <c r="H89" s="2"/>
    </row>
    <row r="90" spans="3:8" x14ac:dyDescent="0.2">
      <c r="C90" s="9"/>
      <c r="D90" s="10"/>
      <c r="E90" s="10"/>
      <c r="F90" s="10"/>
      <c r="G90" s="23"/>
      <c r="H90" s="2"/>
    </row>
    <row r="91" spans="3:8" x14ac:dyDescent="0.2">
      <c r="C91" s="9"/>
      <c r="D91" s="10"/>
      <c r="E91" s="10"/>
      <c r="F91" s="10"/>
      <c r="G91" s="23"/>
      <c r="H91" s="2"/>
    </row>
  </sheetData>
  <mergeCells count="16">
    <mergeCell ref="A25:A26"/>
    <mergeCell ref="A5:B6"/>
    <mergeCell ref="A2:G2"/>
    <mergeCell ref="A3:G3"/>
    <mergeCell ref="H17:H18"/>
    <mergeCell ref="A10:A12"/>
    <mergeCell ref="A20:A22"/>
    <mergeCell ref="H5:H6"/>
    <mergeCell ref="H7:H8"/>
    <mergeCell ref="H9:H10"/>
    <mergeCell ref="H11:H12"/>
    <mergeCell ref="H13:H14"/>
    <mergeCell ref="H15:H16"/>
    <mergeCell ref="C5:C6"/>
    <mergeCell ref="D5:F5"/>
    <mergeCell ref="G5:G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Yolanda Rivera</cp:lastModifiedBy>
  <cp:lastPrinted>2021-07-06T13:45:14Z</cp:lastPrinted>
  <dcterms:created xsi:type="dcterms:W3CDTF">2020-08-20T19:19:36Z</dcterms:created>
  <dcterms:modified xsi:type="dcterms:W3CDTF">2024-03-26T13:59:27Z</dcterms:modified>
</cp:coreProperties>
</file>