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C:\Users\jleo.AGRICULTURA\Desktop\Marzo 2024\"/>
    </mc:Choice>
  </mc:AlternateContent>
  <xr:revisionPtr revIDLastSave="0" documentId="13_ncr:1_{87903874-13F1-484E-A19C-748BB1B3674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2024" sheetId="10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23" i="10" l="1"/>
  <c r="J221" i="10"/>
  <c r="I221" i="10"/>
  <c r="H221" i="10"/>
  <c r="G221" i="10"/>
  <c r="F221" i="10"/>
  <c r="E221" i="10"/>
  <c r="D221" i="10"/>
  <c r="C221" i="10"/>
  <c r="J220" i="10"/>
  <c r="I220" i="10"/>
  <c r="H220" i="10"/>
  <c r="G220" i="10"/>
  <c r="F220" i="10"/>
  <c r="E220" i="10"/>
  <c r="D220" i="10"/>
  <c r="C220" i="10"/>
  <c r="J219" i="10"/>
  <c r="I219" i="10"/>
  <c r="H219" i="10"/>
  <c r="G219" i="10"/>
  <c r="F219" i="10"/>
  <c r="E219" i="10"/>
  <c r="D219" i="10"/>
  <c r="C219" i="10"/>
  <c r="J218" i="10"/>
  <c r="I218" i="10"/>
  <c r="H218" i="10"/>
  <c r="G218" i="10"/>
  <c r="F218" i="10"/>
  <c r="E218" i="10"/>
  <c r="D218" i="10"/>
  <c r="C218" i="10"/>
  <c r="J217" i="10"/>
  <c r="I217" i="10"/>
  <c r="H217" i="10"/>
  <c r="G217" i="10"/>
  <c r="F217" i="10"/>
  <c r="E217" i="10"/>
  <c r="D217" i="10"/>
  <c r="C217" i="10"/>
  <c r="J216" i="10"/>
  <c r="I216" i="10"/>
  <c r="H216" i="10"/>
  <c r="G216" i="10"/>
  <c r="F216" i="10"/>
  <c r="E216" i="10"/>
  <c r="D216" i="10"/>
  <c r="C216" i="10"/>
  <c r="J215" i="10"/>
  <c r="I215" i="10"/>
  <c r="H215" i="10"/>
  <c r="G215" i="10"/>
  <c r="F215" i="10"/>
  <c r="E215" i="10"/>
  <c r="D215" i="10"/>
  <c r="C215" i="10"/>
  <c r="J214" i="10"/>
  <c r="I214" i="10"/>
  <c r="H214" i="10"/>
  <c r="G214" i="10"/>
  <c r="F214" i="10"/>
  <c r="E214" i="10"/>
  <c r="D214" i="10"/>
  <c r="C214" i="10"/>
  <c r="J213" i="10"/>
  <c r="I213" i="10"/>
  <c r="H213" i="10"/>
  <c r="G213" i="10"/>
  <c r="F213" i="10"/>
  <c r="E213" i="10"/>
  <c r="D213" i="10"/>
  <c r="C213" i="10"/>
  <c r="J212" i="10"/>
  <c r="I212" i="10"/>
  <c r="H212" i="10"/>
  <c r="G212" i="10"/>
  <c r="F212" i="10"/>
  <c r="E212" i="10"/>
  <c r="D212" i="10"/>
  <c r="C212" i="10"/>
  <c r="J211" i="10"/>
  <c r="I211" i="10"/>
  <c r="H211" i="10"/>
  <c r="G211" i="10"/>
  <c r="F211" i="10"/>
  <c r="E211" i="10"/>
  <c r="D211" i="10"/>
  <c r="C211" i="10"/>
  <c r="J210" i="10"/>
  <c r="I210" i="10"/>
  <c r="H210" i="10"/>
  <c r="G210" i="10"/>
  <c r="F210" i="10"/>
  <c r="E210" i="10"/>
  <c r="D210" i="10"/>
  <c r="C210" i="10"/>
  <c r="J209" i="10"/>
  <c r="I209" i="10"/>
  <c r="H209" i="10"/>
  <c r="G209" i="10"/>
  <c r="F209" i="10"/>
  <c r="E209" i="10"/>
  <c r="D209" i="10"/>
  <c r="C209" i="10"/>
  <c r="J208" i="10"/>
  <c r="I208" i="10"/>
  <c r="H208" i="10"/>
  <c r="G208" i="10"/>
  <c r="F208" i="10"/>
  <c r="E208" i="10"/>
  <c r="D208" i="10"/>
  <c r="C208" i="10"/>
  <c r="J207" i="10"/>
  <c r="I207" i="10"/>
  <c r="H207" i="10"/>
  <c r="G207" i="10"/>
  <c r="F207" i="10"/>
  <c r="E207" i="10"/>
  <c r="D207" i="10"/>
  <c r="C207" i="10"/>
  <c r="J206" i="10"/>
  <c r="I206" i="10"/>
  <c r="H206" i="10"/>
  <c r="G206" i="10"/>
  <c r="F206" i="10"/>
  <c r="E206" i="10"/>
  <c r="D206" i="10"/>
  <c r="C206" i="10"/>
  <c r="J205" i="10"/>
  <c r="I205" i="10"/>
  <c r="H205" i="10"/>
  <c r="G205" i="10"/>
  <c r="F205" i="10"/>
  <c r="E205" i="10"/>
  <c r="D205" i="10"/>
  <c r="C205" i="10"/>
  <c r="J204" i="10"/>
  <c r="I204" i="10"/>
  <c r="H204" i="10"/>
  <c r="G204" i="10"/>
  <c r="F204" i="10"/>
  <c r="E204" i="10"/>
  <c r="D204" i="10"/>
  <c r="C204" i="10"/>
  <c r="J203" i="10"/>
  <c r="I203" i="10"/>
  <c r="H203" i="10"/>
  <c r="G203" i="10"/>
  <c r="F203" i="10"/>
  <c r="E203" i="10"/>
  <c r="D203" i="10"/>
  <c r="C203" i="10"/>
  <c r="J202" i="10"/>
  <c r="I202" i="10"/>
  <c r="H202" i="10"/>
  <c r="G202" i="10"/>
  <c r="F202" i="10"/>
  <c r="E202" i="10"/>
  <c r="D202" i="10"/>
  <c r="C202" i="10"/>
  <c r="J201" i="10"/>
  <c r="I201" i="10"/>
  <c r="H201" i="10"/>
  <c r="G201" i="10"/>
  <c r="F201" i="10"/>
  <c r="E201" i="10"/>
  <c r="D201" i="10"/>
  <c r="C201" i="10"/>
  <c r="J200" i="10"/>
  <c r="I200" i="10"/>
  <c r="H200" i="10"/>
  <c r="G200" i="10"/>
  <c r="F200" i="10"/>
  <c r="E200" i="10"/>
  <c r="D200" i="10"/>
  <c r="C200" i="10"/>
  <c r="J199" i="10"/>
  <c r="I199" i="10"/>
  <c r="H199" i="10"/>
  <c r="G199" i="10"/>
  <c r="F199" i="10"/>
  <c r="E199" i="10"/>
  <c r="D199" i="10"/>
  <c r="C199" i="10"/>
  <c r="J198" i="10"/>
  <c r="I198" i="10"/>
  <c r="H198" i="10"/>
  <c r="G198" i="10"/>
  <c r="F198" i="10"/>
  <c r="E198" i="10"/>
  <c r="D198" i="10"/>
  <c r="C198" i="10"/>
  <c r="J197" i="10"/>
  <c r="I197" i="10"/>
  <c r="H197" i="10"/>
  <c r="G197" i="10"/>
  <c r="F197" i="10"/>
  <c r="E197" i="10"/>
  <c r="D197" i="10"/>
  <c r="C197" i="10"/>
  <c r="J196" i="10"/>
  <c r="I196" i="10"/>
  <c r="H196" i="10"/>
  <c r="G196" i="10"/>
  <c r="F196" i="10"/>
  <c r="E196" i="10"/>
  <c r="D196" i="10"/>
  <c r="C196" i="10"/>
  <c r="J195" i="10"/>
  <c r="I195" i="10"/>
  <c r="H195" i="10"/>
  <c r="G195" i="10"/>
  <c r="F195" i="10"/>
  <c r="E195" i="10"/>
  <c r="D195" i="10"/>
  <c r="C195" i="10"/>
  <c r="J194" i="10"/>
  <c r="I194" i="10"/>
  <c r="H194" i="10"/>
  <c r="G194" i="10"/>
  <c r="F194" i="10"/>
  <c r="E194" i="10"/>
  <c r="D194" i="10"/>
  <c r="C194" i="10"/>
  <c r="J193" i="10"/>
  <c r="I193" i="10"/>
  <c r="H193" i="10"/>
  <c r="G193" i="10"/>
  <c r="F193" i="10"/>
  <c r="E193" i="10"/>
  <c r="D193" i="10"/>
  <c r="C193" i="10"/>
  <c r="J192" i="10"/>
  <c r="I192" i="10"/>
  <c r="H192" i="10"/>
  <c r="G192" i="10"/>
  <c r="F192" i="10"/>
  <c r="E192" i="10"/>
  <c r="D192" i="10"/>
  <c r="C192" i="10"/>
  <c r="J191" i="10"/>
  <c r="I191" i="10"/>
  <c r="H191" i="10"/>
  <c r="G191" i="10"/>
  <c r="F191" i="10"/>
  <c r="E191" i="10"/>
  <c r="D191" i="10"/>
  <c r="C191" i="10"/>
  <c r="J190" i="10"/>
  <c r="I190" i="10"/>
  <c r="H190" i="10"/>
  <c r="G190" i="10"/>
  <c r="F190" i="10"/>
  <c r="E190" i="10"/>
  <c r="D190" i="10"/>
  <c r="C190" i="10"/>
  <c r="J189" i="10"/>
  <c r="I189" i="10"/>
  <c r="H189" i="10"/>
  <c r="G189" i="10"/>
  <c r="F189" i="10"/>
  <c r="E189" i="10"/>
  <c r="D189" i="10"/>
  <c r="C189" i="10"/>
  <c r="J188" i="10"/>
  <c r="I188" i="10"/>
  <c r="H188" i="10"/>
  <c r="G188" i="10"/>
  <c r="F188" i="10"/>
  <c r="E188" i="10"/>
  <c r="D188" i="10"/>
  <c r="C188" i="10"/>
  <c r="J187" i="10"/>
  <c r="I187" i="10"/>
  <c r="H187" i="10"/>
  <c r="G187" i="10"/>
  <c r="F187" i="10"/>
  <c r="E187" i="10"/>
  <c r="D187" i="10"/>
  <c r="C187" i="10"/>
  <c r="J186" i="10"/>
  <c r="I186" i="10"/>
  <c r="H186" i="10"/>
  <c r="G186" i="10"/>
  <c r="F186" i="10"/>
  <c r="E186" i="10"/>
  <c r="D186" i="10"/>
  <c r="C186" i="10"/>
  <c r="J185" i="10"/>
  <c r="I185" i="10"/>
  <c r="H185" i="10"/>
  <c r="G185" i="10"/>
  <c r="F185" i="10"/>
  <c r="E185" i="10"/>
  <c r="D185" i="10"/>
  <c r="C185" i="10"/>
  <c r="J184" i="10"/>
  <c r="I184" i="10"/>
  <c r="H184" i="10"/>
  <c r="G184" i="10"/>
  <c r="F184" i="10"/>
  <c r="E184" i="10"/>
  <c r="D184" i="10"/>
  <c r="C184" i="10"/>
  <c r="J183" i="10"/>
  <c r="I183" i="10"/>
  <c r="H183" i="10"/>
  <c r="G183" i="10"/>
  <c r="F183" i="10"/>
  <c r="E183" i="10"/>
  <c r="D183" i="10"/>
  <c r="C183" i="10"/>
  <c r="J182" i="10"/>
  <c r="I182" i="10"/>
  <c r="H182" i="10"/>
  <c r="G182" i="10"/>
  <c r="F182" i="10"/>
  <c r="E182" i="10"/>
  <c r="D182" i="10"/>
  <c r="C182" i="10"/>
  <c r="J181" i="10"/>
  <c r="I181" i="10"/>
  <c r="H181" i="10"/>
  <c r="G181" i="10"/>
  <c r="F181" i="10"/>
  <c r="E181" i="10"/>
  <c r="D181" i="10"/>
  <c r="C181" i="10"/>
  <c r="J180" i="10"/>
  <c r="I180" i="10"/>
  <c r="H180" i="10"/>
  <c r="G180" i="10"/>
  <c r="F180" i="10"/>
  <c r="E180" i="10"/>
  <c r="D180" i="10"/>
  <c r="C180" i="10"/>
  <c r="J179" i="10"/>
  <c r="I179" i="10"/>
  <c r="H179" i="10"/>
  <c r="G179" i="10"/>
  <c r="F179" i="10"/>
  <c r="E179" i="10"/>
  <c r="D179" i="10"/>
  <c r="C179" i="10"/>
  <c r="J178" i="10"/>
  <c r="I178" i="10"/>
  <c r="H178" i="10"/>
  <c r="G178" i="10"/>
  <c r="F178" i="10"/>
  <c r="E178" i="10"/>
  <c r="D178" i="10"/>
  <c r="C178" i="10"/>
  <c r="J177" i="10"/>
  <c r="I177" i="10"/>
  <c r="H177" i="10"/>
  <c r="G177" i="10"/>
  <c r="F177" i="10"/>
  <c r="E177" i="10"/>
  <c r="D177" i="10"/>
  <c r="C177" i="10"/>
  <c r="J176" i="10"/>
  <c r="I176" i="10"/>
  <c r="H176" i="10"/>
  <c r="G176" i="10"/>
  <c r="F176" i="10"/>
  <c r="E176" i="10"/>
  <c r="D176" i="10"/>
  <c r="C176" i="10"/>
  <c r="J175" i="10"/>
  <c r="I175" i="10"/>
  <c r="H175" i="10"/>
  <c r="G175" i="10"/>
  <c r="F175" i="10"/>
  <c r="E175" i="10"/>
  <c r="D175" i="10"/>
  <c r="C175" i="10"/>
  <c r="J174" i="10"/>
  <c r="I174" i="10"/>
  <c r="H174" i="10"/>
  <c r="G174" i="10"/>
  <c r="F174" i="10"/>
  <c r="E174" i="10"/>
  <c r="D174" i="10"/>
  <c r="C174" i="10"/>
  <c r="J173" i="10"/>
  <c r="I173" i="10"/>
  <c r="H173" i="10"/>
  <c r="G173" i="10"/>
  <c r="F173" i="10"/>
  <c r="E173" i="10"/>
  <c r="D173" i="10"/>
  <c r="C173" i="10"/>
  <c r="J172" i="10"/>
  <c r="I172" i="10"/>
  <c r="H172" i="10"/>
  <c r="G172" i="10"/>
  <c r="F172" i="10"/>
  <c r="E172" i="10"/>
  <c r="D172" i="10"/>
  <c r="C172" i="10"/>
  <c r="J171" i="10"/>
  <c r="I171" i="10"/>
  <c r="H171" i="10"/>
  <c r="G171" i="10"/>
  <c r="F171" i="10"/>
  <c r="E171" i="10"/>
  <c r="D171" i="10"/>
  <c r="C171" i="10"/>
  <c r="J170" i="10"/>
  <c r="I170" i="10"/>
  <c r="H170" i="10"/>
  <c r="G170" i="10"/>
  <c r="F170" i="10"/>
  <c r="E170" i="10"/>
  <c r="D170" i="10"/>
  <c r="C170" i="10"/>
  <c r="J169" i="10"/>
  <c r="I169" i="10"/>
  <c r="H169" i="10"/>
  <c r="G169" i="10"/>
  <c r="F169" i="10"/>
  <c r="E169" i="10"/>
  <c r="D169" i="10"/>
  <c r="C169" i="10"/>
  <c r="J168" i="10"/>
  <c r="I168" i="10"/>
  <c r="H168" i="10"/>
  <c r="G168" i="10"/>
  <c r="F168" i="10"/>
  <c r="E168" i="10"/>
  <c r="D168" i="10"/>
  <c r="C168" i="10"/>
  <c r="J167" i="10"/>
  <c r="I167" i="10"/>
  <c r="H167" i="10"/>
  <c r="G167" i="10"/>
  <c r="F167" i="10"/>
  <c r="E167" i="10"/>
  <c r="D167" i="10"/>
  <c r="C167" i="10"/>
  <c r="J166" i="10"/>
  <c r="I166" i="10"/>
  <c r="H166" i="10"/>
  <c r="G166" i="10"/>
  <c r="F166" i="10"/>
  <c r="E166" i="10"/>
  <c r="D166" i="10"/>
  <c r="C166" i="10"/>
  <c r="J165" i="10"/>
  <c r="I165" i="10"/>
  <c r="H165" i="10"/>
  <c r="G165" i="10"/>
  <c r="F165" i="10"/>
  <c r="E165" i="10"/>
  <c r="D165" i="10"/>
  <c r="C165" i="10"/>
  <c r="J164" i="10"/>
  <c r="I164" i="10"/>
  <c r="H164" i="10"/>
  <c r="G164" i="10"/>
  <c r="F164" i="10"/>
  <c r="E164" i="10"/>
  <c r="D164" i="10"/>
  <c r="C164" i="10"/>
  <c r="J163" i="10"/>
  <c r="I163" i="10"/>
  <c r="H163" i="10"/>
  <c r="G163" i="10"/>
  <c r="F163" i="10"/>
  <c r="E163" i="10"/>
  <c r="D163" i="10"/>
  <c r="C163" i="10"/>
  <c r="J162" i="10"/>
  <c r="I162" i="10"/>
  <c r="H162" i="10"/>
  <c r="G162" i="10"/>
  <c r="F162" i="10"/>
  <c r="E162" i="10"/>
  <c r="D162" i="10"/>
  <c r="C162" i="10"/>
  <c r="J161" i="10"/>
  <c r="I161" i="10"/>
  <c r="H161" i="10"/>
  <c r="G161" i="10"/>
  <c r="F161" i="10"/>
  <c r="E161" i="10"/>
  <c r="D161" i="10"/>
  <c r="C161" i="10"/>
  <c r="J160" i="10"/>
  <c r="I160" i="10"/>
  <c r="H160" i="10"/>
  <c r="G160" i="10"/>
  <c r="F160" i="10"/>
  <c r="E160" i="10"/>
  <c r="D160" i="10"/>
  <c r="C160" i="10"/>
  <c r="J159" i="10"/>
  <c r="I159" i="10"/>
  <c r="H159" i="10"/>
  <c r="G159" i="10"/>
  <c r="F159" i="10"/>
  <c r="E159" i="10"/>
  <c r="D159" i="10"/>
  <c r="C159" i="10"/>
  <c r="J158" i="10"/>
  <c r="I158" i="10"/>
  <c r="H158" i="10"/>
  <c r="G158" i="10"/>
  <c r="F158" i="10"/>
  <c r="E158" i="10"/>
  <c r="D158" i="10"/>
  <c r="C158" i="10"/>
  <c r="J157" i="10"/>
  <c r="I157" i="10"/>
  <c r="H157" i="10"/>
  <c r="G157" i="10"/>
  <c r="F157" i="10"/>
  <c r="E157" i="10"/>
  <c r="D157" i="10"/>
  <c r="C157" i="10"/>
  <c r="J156" i="10"/>
  <c r="I156" i="10"/>
  <c r="H156" i="10"/>
  <c r="G156" i="10"/>
  <c r="F156" i="10"/>
  <c r="E156" i="10"/>
  <c r="D156" i="10"/>
  <c r="C156" i="10"/>
  <c r="J155" i="10"/>
  <c r="I155" i="10"/>
  <c r="H155" i="10"/>
  <c r="G155" i="10"/>
  <c r="F155" i="10"/>
  <c r="E155" i="10"/>
  <c r="D155" i="10"/>
  <c r="C155" i="10"/>
  <c r="J154" i="10"/>
  <c r="I154" i="10"/>
  <c r="H154" i="10"/>
  <c r="G154" i="10"/>
  <c r="F154" i="10"/>
  <c r="E154" i="10"/>
  <c r="D154" i="10"/>
  <c r="C154" i="10"/>
  <c r="J153" i="10"/>
  <c r="I153" i="10"/>
  <c r="H153" i="10"/>
  <c r="G153" i="10"/>
  <c r="F153" i="10"/>
  <c r="E153" i="10"/>
  <c r="D153" i="10"/>
  <c r="C153" i="10"/>
  <c r="J152" i="10"/>
  <c r="I152" i="10"/>
  <c r="H152" i="10"/>
  <c r="G152" i="10"/>
  <c r="F152" i="10"/>
  <c r="E152" i="10"/>
  <c r="D152" i="10"/>
  <c r="C152" i="10"/>
  <c r="J151" i="10"/>
  <c r="I151" i="10"/>
  <c r="H151" i="10"/>
  <c r="G151" i="10"/>
  <c r="F151" i="10"/>
  <c r="E151" i="10"/>
  <c r="D151" i="10"/>
  <c r="C151" i="10"/>
  <c r="J150" i="10"/>
  <c r="I150" i="10"/>
  <c r="H150" i="10"/>
  <c r="G150" i="10"/>
  <c r="F150" i="10"/>
  <c r="E150" i="10"/>
  <c r="D150" i="10"/>
  <c r="C150" i="10"/>
  <c r="J149" i="10"/>
  <c r="I149" i="10"/>
  <c r="H149" i="10"/>
  <c r="G149" i="10"/>
  <c r="F149" i="10"/>
  <c r="E149" i="10"/>
  <c r="D149" i="10"/>
  <c r="C149" i="10"/>
  <c r="J148" i="10"/>
  <c r="I148" i="10"/>
  <c r="H148" i="10"/>
  <c r="G148" i="10"/>
  <c r="F148" i="10"/>
  <c r="E148" i="10"/>
  <c r="D148" i="10"/>
  <c r="C148" i="10"/>
  <c r="J147" i="10"/>
  <c r="I147" i="10"/>
  <c r="H147" i="10"/>
  <c r="G147" i="10"/>
  <c r="F147" i="10"/>
  <c r="E147" i="10"/>
  <c r="D147" i="10"/>
  <c r="C147" i="10"/>
  <c r="J146" i="10"/>
  <c r="I146" i="10"/>
  <c r="H146" i="10"/>
  <c r="G146" i="10"/>
  <c r="F146" i="10"/>
  <c r="E146" i="10"/>
  <c r="D146" i="10"/>
  <c r="C146" i="10"/>
  <c r="J145" i="10"/>
  <c r="I145" i="10"/>
  <c r="H145" i="10"/>
  <c r="G145" i="10"/>
  <c r="F145" i="10"/>
  <c r="E145" i="10"/>
  <c r="D145" i="10"/>
  <c r="C145" i="10"/>
  <c r="J144" i="10"/>
  <c r="I144" i="10"/>
  <c r="H144" i="10"/>
  <c r="G144" i="10"/>
  <c r="F144" i="10"/>
  <c r="E144" i="10"/>
  <c r="D144" i="10"/>
  <c r="C144" i="10"/>
  <c r="J143" i="10"/>
  <c r="I143" i="10"/>
  <c r="H143" i="10"/>
  <c r="G143" i="10"/>
  <c r="F143" i="10"/>
  <c r="E143" i="10"/>
  <c r="D143" i="10"/>
  <c r="C143" i="10"/>
  <c r="J142" i="10"/>
  <c r="I142" i="10"/>
  <c r="H142" i="10"/>
  <c r="G142" i="10"/>
  <c r="F142" i="10"/>
  <c r="E142" i="10"/>
  <c r="D142" i="10"/>
  <c r="C142" i="10"/>
  <c r="J141" i="10"/>
  <c r="I141" i="10"/>
  <c r="H141" i="10"/>
  <c r="G141" i="10"/>
  <c r="F141" i="10"/>
  <c r="E141" i="10"/>
  <c r="D141" i="10"/>
  <c r="C141" i="10"/>
  <c r="J140" i="10"/>
  <c r="I140" i="10"/>
  <c r="H140" i="10"/>
  <c r="G140" i="10"/>
  <c r="F140" i="10"/>
  <c r="E140" i="10"/>
  <c r="D140" i="10"/>
  <c r="C140" i="10"/>
  <c r="J139" i="10"/>
  <c r="I139" i="10"/>
  <c r="H139" i="10"/>
  <c r="G139" i="10"/>
  <c r="F139" i="10"/>
  <c r="E139" i="10"/>
  <c r="D139" i="10"/>
  <c r="C139" i="10"/>
  <c r="J138" i="10"/>
  <c r="I138" i="10"/>
  <c r="H138" i="10"/>
  <c r="G138" i="10"/>
  <c r="F138" i="10"/>
  <c r="E138" i="10"/>
  <c r="D138" i="10"/>
  <c r="C138" i="10"/>
  <c r="J137" i="10"/>
  <c r="I137" i="10"/>
  <c r="H137" i="10"/>
  <c r="G137" i="10"/>
  <c r="F137" i="10"/>
  <c r="E137" i="10"/>
  <c r="D137" i="10"/>
  <c r="C137" i="10"/>
  <c r="J136" i="10"/>
  <c r="I136" i="10"/>
  <c r="H136" i="10"/>
  <c r="G136" i="10"/>
  <c r="F136" i="10"/>
  <c r="E136" i="10"/>
  <c r="D136" i="10"/>
  <c r="C136" i="10"/>
  <c r="J135" i="10"/>
  <c r="I135" i="10"/>
  <c r="H135" i="10"/>
  <c r="G135" i="10"/>
  <c r="F135" i="10"/>
  <c r="E135" i="10"/>
  <c r="D135" i="10"/>
  <c r="C135" i="10"/>
  <c r="J134" i="10"/>
  <c r="I134" i="10"/>
  <c r="H134" i="10"/>
  <c r="G134" i="10"/>
  <c r="F134" i="10"/>
  <c r="E134" i="10"/>
  <c r="D134" i="10"/>
  <c r="C134" i="10"/>
  <c r="J133" i="10"/>
  <c r="I133" i="10"/>
  <c r="H133" i="10"/>
  <c r="G133" i="10"/>
  <c r="F133" i="10"/>
  <c r="E133" i="10"/>
  <c r="D133" i="10"/>
  <c r="C133" i="10"/>
  <c r="J132" i="10"/>
  <c r="I132" i="10"/>
  <c r="H132" i="10"/>
  <c r="G132" i="10"/>
  <c r="F132" i="10"/>
  <c r="E132" i="10"/>
  <c r="D132" i="10"/>
  <c r="C132" i="10"/>
  <c r="J131" i="10"/>
  <c r="I131" i="10"/>
  <c r="H131" i="10"/>
  <c r="G131" i="10"/>
  <c r="F131" i="10"/>
  <c r="E131" i="10"/>
  <c r="D131" i="10"/>
  <c r="C131" i="10"/>
  <c r="J130" i="10"/>
  <c r="I130" i="10"/>
  <c r="H130" i="10"/>
  <c r="G130" i="10"/>
  <c r="F130" i="10"/>
  <c r="E130" i="10"/>
  <c r="D130" i="10"/>
  <c r="C130" i="10"/>
  <c r="J129" i="10"/>
  <c r="I129" i="10"/>
  <c r="H129" i="10"/>
  <c r="G129" i="10"/>
  <c r="F129" i="10"/>
  <c r="E129" i="10"/>
  <c r="D129" i="10"/>
  <c r="C129" i="10"/>
  <c r="J128" i="10"/>
  <c r="I128" i="10"/>
  <c r="H128" i="10"/>
  <c r="G128" i="10"/>
  <c r="F128" i="10"/>
  <c r="E128" i="10"/>
  <c r="D128" i="10"/>
  <c r="C128" i="10"/>
  <c r="J127" i="10"/>
  <c r="I127" i="10"/>
  <c r="H127" i="10"/>
  <c r="G127" i="10"/>
  <c r="F127" i="10"/>
  <c r="E127" i="10"/>
  <c r="D127" i="10"/>
  <c r="C127" i="10"/>
  <c r="J126" i="10"/>
  <c r="I126" i="10"/>
  <c r="H126" i="10"/>
  <c r="G126" i="10"/>
  <c r="F126" i="10"/>
  <c r="E126" i="10"/>
  <c r="D126" i="10"/>
  <c r="C126" i="10"/>
  <c r="J125" i="10"/>
  <c r="I125" i="10"/>
  <c r="H125" i="10"/>
  <c r="G125" i="10"/>
  <c r="F125" i="10"/>
  <c r="E125" i="10"/>
  <c r="D125" i="10"/>
  <c r="C125" i="10"/>
  <c r="J124" i="10"/>
  <c r="I124" i="10"/>
  <c r="H124" i="10"/>
  <c r="G124" i="10"/>
  <c r="F124" i="10"/>
  <c r="E124" i="10"/>
  <c r="D124" i="10"/>
  <c r="C124" i="10"/>
  <c r="J123" i="10"/>
  <c r="I123" i="10"/>
  <c r="H123" i="10"/>
  <c r="G123" i="10"/>
  <c r="F123" i="10"/>
  <c r="E123" i="10"/>
  <c r="D123" i="10"/>
  <c r="C123" i="10"/>
  <c r="J122" i="10"/>
  <c r="I122" i="10"/>
  <c r="H122" i="10"/>
  <c r="G122" i="10"/>
  <c r="F122" i="10"/>
  <c r="E122" i="10"/>
  <c r="D122" i="10"/>
  <c r="C122" i="10"/>
  <c r="J121" i="10"/>
  <c r="I121" i="10"/>
  <c r="H121" i="10"/>
  <c r="G121" i="10"/>
  <c r="F121" i="10"/>
  <c r="E121" i="10"/>
  <c r="D121" i="10"/>
  <c r="C121" i="10"/>
  <c r="J120" i="10"/>
  <c r="I120" i="10"/>
  <c r="H120" i="10"/>
  <c r="G120" i="10"/>
  <c r="F120" i="10"/>
  <c r="E120" i="10"/>
  <c r="D120" i="10"/>
  <c r="C120" i="10"/>
  <c r="J119" i="10"/>
  <c r="I119" i="10"/>
  <c r="H119" i="10"/>
  <c r="G119" i="10"/>
  <c r="F119" i="10"/>
  <c r="E119" i="10"/>
  <c r="D119" i="10"/>
  <c r="C119" i="10"/>
  <c r="J118" i="10"/>
  <c r="I118" i="10"/>
  <c r="H118" i="10"/>
  <c r="G118" i="10"/>
  <c r="F118" i="10"/>
  <c r="E118" i="10"/>
  <c r="D118" i="10"/>
  <c r="C118" i="10"/>
  <c r="J117" i="10"/>
  <c r="I117" i="10"/>
  <c r="H117" i="10"/>
  <c r="G117" i="10"/>
  <c r="F117" i="10"/>
  <c r="E117" i="10"/>
  <c r="D117" i="10"/>
  <c r="C117" i="10"/>
  <c r="J116" i="10"/>
  <c r="I116" i="10"/>
  <c r="H116" i="10"/>
  <c r="G116" i="10"/>
  <c r="F116" i="10"/>
  <c r="E116" i="10"/>
  <c r="D116" i="10"/>
  <c r="C116" i="10"/>
  <c r="J115" i="10"/>
  <c r="I115" i="10"/>
  <c r="H115" i="10"/>
  <c r="G115" i="10"/>
  <c r="F115" i="10"/>
  <c r="E115" i="10"/>
  <c r="D115" i="10"/>
  <c r="C115" i="10"/>
  <c r="J114" i="10"/>
  <c r="I114" i="10"/>
  <c r="H114" i="10"/>
  <c r="G114" i="10"/>
  <c r="F114" i="10"/>
  <c r="E114" i="10"/>
  <c r="D114" i="10"/>
  <c r="C114" i="10"/>
  <c r="J113" i="10"/>
  <c r="I113" i="10"/>
  <c r="H113" i="10"/>
  <c r="G113" i="10"/>
  <c r="F113" i="10"/>
  <c r="E113" i="10"/>
  <c r="D113" i="10"/>
  <c r="C113" i="10"/>
  <c r="J112" i="10"/>
  <c r="I112" i="10"/>
  <c r="H112" i="10"/>
  <c r="G112" i="10"/>
  <c r="F112" i="10"/>
  <c r="E112" i="10"/>
  <c r="D112" i="10"/>
  <c r="C112" i="10"/>
  <c r="J111" i="10"/>
  <c r="I111" i="10"/>
  <c r="H111" i="10"/>
  <c r="G111" i="10"/>
  <c r="F111" i="10"/>
  <c r="E111" i="10"/>
  <c r="D111" i="10"/>
  <c r="C111" i="10"/>
  <c r="J110" i="10"/>
  <c r="I110" i="10"/>
  <c r="H110" i="10"/>
  <c r="G110" i="10"/>
  <c r="F110" i="10"/>
  <c r="E110" i="10"/>
  <c r="D110" i="10"/>
  <c r="C110" i="10"/>
  <c r="J109" i="10"/>
  <c r="I109" i="10"/>
  <c r="H109" i="10"/>
  <c r="G109" i="10"/>
  <c r="F109" i="10"/>
  <c r="E109" i="10"/>
  <c r="D109" i="10"/>
  <c r="C109" i="10"/>
  <c r="J108" i="10"/>
  <c r="I108" i="10"/>
  <c r="H108" i="10"/>
  <c r="G108" i="10"/>
  <c r="F108" i="10"/>
  <c r="E108" i="10"/>
  <c r="D108" i="10"/>
  <c r="C108" i="10"/>
  <c r="J107" i="10"/>
  <c r="I107" i="10"/>
  <c r="H107" i="10"/>
  <c r="G107" i="10"/>
  <c r="F107" i="10"/>
  <c r="E107" i="10"/>
  <c r="D107" i="10"/>
  <c r="C107" i="10"/>
  <c r="J106" i="10"/>
  <c r="I106" i="10"/>
  <c r="H106" i="10"/>
  <c r="G106" i="10"/>
  <c r="F106" i="10"/>
  <c r="E106" i="10"/>
  <c r="D106" i="10"/>
  <c r="C106" i="10"/>
  <c r="J105" i="10"/>
  <c r="I105" i="10"/>
  <c r="H105" i="10"/>
  <c r="G105" i="10"/>
  <c r="F105" i="10"/>
  <c r="E105" i="10"/>
  <c r="D105" i="10"/>
  <c r="C105" i="10"/>
  <c r="J104" i="10"/>
  <c r="I104" i="10"/>
  <c r="H104" i="10"/>
  <c r="G104" i="10"/>
  <c r="F104" i="10"/>
  <c r="E104" i="10"/>
  <c r="D104" i="10"/>
  <c r="C104" i="10"/>
  <c r="J103" i="10"/>
  <c r="I103" i="10"/>
  <c r="H103" i="10"/>
  <c r="G103" i="10"/>
  <c r="F103" i="10"/>
  <c r="E103" i="10"/>
  <c r="D103" i="10"/>
  <c r="C103" i="10"/>
  <c r="J102" i="10"/>
  <c r="I102" i="10"/>
  <c r="H102" i="10"/>
  <c r="G102" i="10"/>
  <c r="F102" i="10"/>
  <c r="E102" i="10"/>
  <c r="D102" i="10"/>
  <c r="C102" i="10"/>
  <c r="J101" i="10"/>
  <c r="I101" i="10"/>
  <c r="H101" i="10"/>
  <c r="G101" i="10"/>
  <c r="F101" i="10"/>
  <c r="E101" i="10"/>
  <c r="D101" i="10"/>
  <c r="C101" i="10"/>
  <c r="J100" i="10"/>
  <c r="I100" i="10"/>
  <c r="H100" i="10"/>
  <c r="G100" i="10"/>
  <c r="F100" i="10"/>
  <c r="E100" i="10"/>
  <c r="D100" i="10"/>
  <c r="C100" i="10"/>
  <c r="J99" i="10"/>
  <c r="I99" i="10"/>
  <c r="H99" i="10"/>
  <c r="G99" i="10"/>
  <c r="F99" i="10"/>
  <c r="E99" i="10"/>
  <c r="D99" i="10"/>
  <c r="C99" i="10"/>
  <c r="J98" i="10"/>
  <c r="I98" i="10"/>
  <c r="H98" i="10"/>
  <c r="G98" i="10"/>
  <c r="F98" i="10"/>
  <c r="E98" i="10"/>
  <c r="D98" i="10"/>
  <c r="C98" i="10"/>
  <c r="J97" i="10"/>
  <c r="I97" i="10"/>
  <c r="H97" i="10"/>
  <c r="G97" i="10"/>
  <c r="F97" i="10"/>
  <c r="E97" i="10"/>
  <c r="D97" i="10"/>
  <c r="C97" i="10"/>
  <c r="J96" i="10"/>
  <c r="I96" i="10"/>
  <c r="H96" i="10"/>
  <c r="G96" i="10"/>
  <c r="F96" i="10"/>
  <c r="E96" i="10"/>
  <c r="D96" i="10"/>
  <c r="C96" i="10"/>
  <c r="J95" i="10"/>
  <c r="I95" i="10"/>
  <c r="H95" i="10"/>
  <c r="G95" i="10"/>
  <c r="F95" i="10"/>
  <c r="E95" i="10"/>
  <c r="D95" i="10"/>
  <c r="C95" i="10"/>
  <c r="J94" i="10"/>
  <c r="I94" i="10"/>
  <c r="H94" i="10"/>
  <c r="G94" i="10"/>
  <c r="F94" i="10"/>
  <c r="E94" i="10"/>
  <c r="D94" i="10"/>
  <c r="C94" i="10"/>
  <c r="J93" i="10"/>
  <c r="I93" i="10"/>
  <c r="H93" i="10"/>
  <c r="G93" i="10"/>
  <c r="F93" i="10"/>
  <c r="E93" i="10"/>
  <c r="D93" i="10"/>
  <c r="C93" i="10"/>
  <c r="J92" i="10"/>
  <c r="I92" i="10"/>
  <c r="H92" i="10"/>
  <c r="G92" i="10"/>
  <c r="F92" i="10"/>
  <c r="E92" i="10"/>
  <c r="D92" i="10"/>
  <c r="C92" i="10"/>
  <c r="J91" i="10"/>
  <c r="I91" i="10"/>
  <c r="H91" i="10"/>
  <c r="G91" i="10"/>
  <c r="F91" i="10"/>
  <c r="E91" i="10"/>
  <c r="D91" i="10"/>
  <c r="C91" i="10"/>
  <c r="J90" i="10"/>
  <c r="I90" i="10"/>
  <c r="H90" i="10"/>
  <c r="G90" i="10"/>
  <c r="F90" i="10"/>
  <c r="E90" i="10"/>
  <c r="D90" i="10"/>
  <c r="C90" i="10"/>
  <c r="J89" i="10"/>
  <c r="I89" i="10"/>
  <c r="H89" i="10"/>
  <c r="G89" i="10"/>
  <c r="F89" i="10"/>
  <c r="E89" i="10"/>
  <c r="D89" i="10"/>
  <c r="C89" i="10"/>
  <c r="J88" i="10"/>
  <c r="I88" i="10"/>
  <c r="H88" i="10"/>
  <c r="G88" i="10"/>
  <c r="F88" i="10"/>
  <c r="E88" i="10"/>
  <c r="D88" i="10"/>
  <c r="C88" i="10"/>
  <c r="J87" i="10"/>
  <c r="I87" i="10"/>
  <c r="H87" i="10"/>
  <c r="G87" i="10"/>
  <c r="F87" i="10"/>
  <c r="E87" i="10"/>
  <c r="D87" i="10"/>
  <c r="C87" i="10"/>
  <c r="J86" i="10"/>
  <c r="I86" i="10"/>
  <c r="H86" i="10"/>
  <c r="G86" i="10"/>
  <c r="F86" i="10"/>
  <c r="E86" i="10"/>
  <c r="D86" i="10"/>
  <c r="C86" i="10"/>
  <c r="J85" i="10"/>
  <c r="I85" i="10"/>
  <c r="H85" i="10"/>
  <c r="G85" i="10"/>
  <c r="F85" i="10"/>
  <c r="E85" i="10"/>
  <c r="D85" i="10"/>
  <c r="C85" i="10"/>
  <c r="J84" i="10"/>
  <c r="I84" i="10"/>
  <c r="H84" i="10"/>
  <c r="G84" i="10"/>
  <c r="F84" i="10"/>
  <c r="E84" i="10"/>
  <c r="D84" i="10"/>
  <c r="C84" i="10"/>
  <c r="J83" i="10"/>
  <c r="I83" i="10"/>
  <c r="H83" i="10"/>
  <c r="G83" i="10"/>
  <c r="F83" i="10"/>
  <c r="E83" i="10"/>
  <c r="D83" i="10"/>
  <c r="C83" i="10"/>
  <c r="J82" i="10"/>
  <c r="I82" i="10"/>
  <c r="H82" i="10"/>
  <c r="G82" i="10"/>
  <c r="F82" i="10"/>
  <c r="E82" i="10"/>
  <c r="D82" i="10"/>
  <c r="C82" i="10"/>
  <c r="J81" i="10"/>
  <c r="I81" i="10"/>
  <c r="H81" i="10"/>
  <c r="G81" i="10"/>
  <c r="F81" i="10"/>
  <c r="E81" i="10"/>
  <c r="D81" i="10"/>
  <c r="C81" i="10"/>
  <c r="J80" i="10"/>
  <c r="I80" i="10"/>
  <c r="H80" i="10"/>
  <c r="G80" i="10"/>
  <c r="F80" i="10"/>
  <c r="E80" i="10"/>
  <c r="D80" i="10"/>
  <c r="C80" i="10"/>
  <c r="J79" i="10"/>
  <c r="I79" i="10"/>
  <c r="H79" i="10"/>
  <c r="G79" i="10"/>
  <c r="F79" i="10"/>
  <c r="E79" i="10"/>
  <c r="D79" i="10"/>
  <c r="C79" i="10"/>
  <c r="J78" i="10"/>
  <c r="I78" i="10"/>
  <c r="H78" i="10"/>
  <c r="G78" i="10"/>
  <c r="F78" i="10"/>
  <c r="E78" i="10"/>
  <c r="D78" i="10"/>
  <c r="C78" i="10"/>
  <c r="J77" i="10"/>
  <c r="I77" i="10"/>
  <c r="H77" i="10"/>
  <c r="G77" i="10"/>
  <c r="F77" i="10"/>
  <c r="E77" i="10"/>
  <c r="D77" i="10"/>
  <c r="C77" i="10"/>
  <c r="J76" i="10"/>
  <c r="I76" i="10"/>
  <c r="H76" i="10"/>
  <c r="G76" i="10"/>
  <c r="F76" i="10"/>
  <c r="E76" i="10"/>
  <c r="D76" i="10"/>
  <c r="C76" i="10"/>
  <c r="J75" i="10"/>
  <c r="I75" i="10"/>
  <c r="H75" i="10"/>
  <c r="G75" i="10"/>
  <c r="F75" i="10"/>
  <c r="E75" i="10"/>
  <c r="D75" i="10"/>
  <c r="C75" i="10"/>
  <c r="J74" i="10"/>
  <c r="I74" i="10"/>
  <c r="H74" i="10"/>
  <c r="G74" i="10"/>
  <c r="F74" i="10"/>
  <c r="E74" i="10"/>
  <c r="D74" i="10"/>
  <c r="C74" i="10"/>
  <c r="J73" i="10"/>
  <c r="I73" i="10"/>
  <c r="H73" i="10"/>
  <c r="G73" i="10"/>
  <c r="F73" i="10"/>
  <c r="E73" i="10"/>
  <c r="D73" i="10"/>
  <c r="C73" i="10"/>
  <c r="J72" i="10"/>
  <c r="I72" i="10"/>
  <c r="H72" i="10"/>
  <c r="G72" i="10"/>
  <c r="F72" i="10"/>
  <c r="E72" i="10"/>
  <c r="D72" i="10"/>
  <c r="C72" i="10"/>
  <c r="J71" i="10"/>
  <c r="I71" i="10"/>
  <c r="H71" i="10"/>
  <c r="G71" i="10"/>
  <c r="F71" i="10"/>
  <c r="E71" i="10"/>
  <c r="D71" i="10"/>
  <c r="C71" i="10"/>
  <c r="J70" i="10"/>
  <c r="I70" i="10"/>
  <c r="H70" i="10"/>
  <c r="G70" i="10"/>
  <c r="F70" i="10"/>
  <c r="E70" i="10"/>
  <c r="D70" i="10"/>
  <c r="C70" i="10"/>
  <c r="J69" i="10"/>
  <c r="I69" i="10"/>
  <c r="H69" i="10"/>
  <c r="G69" i="10"/>
  <c r="F69" i="10"/>
  <c r="E69" i="10"/>
  <c r="D69" i="10"/>
  <c r="C69" i="10"/>
  <c r="J68" i="10"/>
  <c r="I68" i="10"/>
  <c r="H68" i="10"/>
  <c r="G68" i="10"/>
  <c r="F68" i="10"/>
  <c r="E68" i="10"/>
  <c r="D68" i="10"/>
  <c r="C68" i="10"/>
  <c r="J67" i="10"/>
  <c r="I67" i="10"/>
  <c r="H67" i="10"/>
  <c r="G67" i="10"/>
  <c r="F67" i="10"/>
  <c r="E67" i="10"/>
  <c r="D67" i="10"/>
  <c r="C67" i="10"/>
  <c r="J66" i="10"/>
  <c r="I66" i="10"/>
  <c r="H66" i="10"/>
  <c r="G66" i="10"/>
  <c r="F66" i="10"/>
  <c r="E66" i="10"/>
  <c r="D66" i="10"/>
  <c r="C66" i="10"/>
  <c r="J65" i="10"/>
  <c r="I65" i="10"/>
  <c r="H65" i="10"/>
  <c r="G65" i="10"/>
  <c r="F65" i="10"/>
  <c r="E65" i="10"/>
  <c r="D65" i="10"/>
  <c r="C65" i="10"/>
  <c r="J64" i="10"/>
  <c r="I64" i="10"/>
  <c r="H64" i="10"/>
  <c r="G64" i="10"/>
  <c r="F64" i="10"/>
  <c r="E64" i="10"/>
  <c r="D64" i="10"/>
  <c r="C64" i="10"/>
  <c r="J63" i="10"/>
  <c r="I63" i="10"/>
  <c r="H63" i="10"/>
  <c r="G63" i="10"/>
  <c r="F63" i="10"/>
  <c r="E63" i="10"/>
  <c r="D63" i="10"/>
  <c r="C63" i="10"/>
  <c r="J62" i="10"/>
  <c r="I62" i="10"/>
  <c r="H62" i="10"/>
  <c r="G62" i="10"/>
  <c r="F62" i="10"/>
  <c r="E62" i="10"/>
  <c r="D62" i="10"/>
  <c r="C62" i="10"/>
  <c r="J61" i="10"/>
  <c r="I61" i="10"/>
  <c r="H61" i="10"/>
  <c r="G61" i="10"/>
  <c r="F61" i="10"/>
  <c r="E61" i="10"/>
  <c r="D61" i="10"/>
  <c r="C61" i="10"/>
  <c r="J60" i="10"/>
  <c r="I60" i="10"/>
  <c r="H60" i="10"/>
  <c r="G60" i="10"/>
  <c r="F60" i="10"/>
  <c r="E60" i="10"/>
  <c r="D60" i="10"/>
  <c r="C60" i="10"/>
  <c r="J59" i="10"/>
  <c r="I59" i="10"/>
  <c r="H59" i="10"/>
  <c r="G59" i="10"/>
  <c r="F59" i="10"/>
  <c r="E59" i="10"/>
  <c r="D59" i="10"/>
  <c r="C59" i="10"/>
  <c r="J58" i="10"/>
  <c r="I58" i="10"/>
  <c r="H58" i="10"/>
  <c r="G58" i="10"/>
  <c r="F58" i="10"/>
  <c r="E58" i="10"/>
  <c r="D58" i="10"/>
  <c r="C58" i="10"/>
  <c r="J57" i="10"/>
  <c r="I57" i="10"/>
  <c r="H57" i="10"/>
  <c r="G57" i="10"/>
  <c r="F57" i="10"/>
  <c r="E57" i="10"/>
  <c r="D57" i="10"/>
  <c r="C57" i="10"/>
  <c r="J56" i="10"/>
  <c r="I56" i="10"/>
  <c r="H56" i="10"/>
  <c r="G56" i="10"/>
  <c r="F56" i="10"/>
  <c r="E56" i="10"/>
  <c r="D56" i="10"/>
  <c r="C56" i="10"/>
  <c r="J55" i="10"/>
  <c r="I55" i="10"/>
  <c r="H55" i="10"/>
  <c r="G55" i="10"/>
  <c r="F55" i="10"/>
  <c r="E55" i="10"/>
  <c r="D55" i="10"/>
  <c r="C55" i="10"/>
  <c r="J54" i="10"/>
  <c r="I54" i="10"/>
  <c r="H54" i="10"/>
  <c r="G54" i="10"/>
  <c r="F54" i="10"/>
  <c r="E54" i="10"/>
  <c r="D54" i="10"/>
  <c r="C54" i="10"/>
  <c r="J53" i="10"/>
  <c r="I53" i="10"/>
  <c r="H53" i="10"/>
  <c r="G53" i="10"/>
  <c r="F53" i="10"/>
  <c r="E53" i="10"/>
  <c r="D53" i="10"/>
  <c r="C53" i="10"/>
  <c r="J52" i="10"/>
  <c r="I52" i="10"/>
  <c r="H52" i="10"/>
  <c r="G52" i="10"/>
  <c r="F52" i="10"/>
  <c r="E52" i="10"/>
  <c r="D52" i="10"/>
  <c r="C52" i="10"/>
  <c r="J51" i="10"/>
  <c r="I51" i="10"/>
  <c r="H51" i="10"/>
  <c r="G51" i="10"/>
  <c r="F51" i="10"/>
  <c r="E51" i="10"/>
  <c r="D51" i="10"/>
  <c r="C51" i="10"/>
  <c r="J50" i="10"/>
  <c r="I50" i="10"/>
  <c r="H50" i="10"/>
  <c r="G50" i="10"/>
  <c r="F50" i="10"/>
  <c r="E50" i="10"/>
  <c r="D50" i="10"/>
  <c r="C50" i="10"/>
  <c r="J49" i="10"/>
  <c r="I49" i="10"/>
  <c r="H49" i="10"/>
  <c r="G49" i="10"/>
  <c r="F49" i="10"/>
  <c r="E49" i="10"/>
  <c r="D49" i="10"/>
  <c r="C49" i="10"/>
  <c r="J48" i="10"/>
  <c r="I48" i="10"/>
  <c r="H48" i="10"/>
  <c r="G48" i="10"/>
  <c r="F48" i="10"/>
  <c r="E48" i="10"/>
  <c r="D48" i="10"/>
  <c r="C48" i="10"/>
  <c r="J47" i="10"/>
  <c r="I47" i="10"/>
  <c r="H47" i="10"/>
  <c r="G47" i="10"/>
  <c r="F47" i="10"/>
  <c r="E47" i="10"/>
  <c r="D47" i="10"/>
  <c r="C47" i="10"/>
  <c r="J46" i="10"/>
  <c r="I46" i="10"/>
  <c r="H46" i="10"/>
  <c r="G46" i="10"/>
  <c r="F46" i="10"/>
  <c r="E46" i="10"/>
  <c r="D46" i="10"/>
  <c r="C46" i="10"/>
  <c r="J45" i="10"/>
  <c r="I45" i="10"/>
  <c r="H45" i="10"/>
  <c r="G45" i="10"/>
  <c r="F45" i="10"/>
  <c r="E45" i="10"/>
  <c r="D45" i="10"/>
  <c r="C45" i="10"/>
  <c r="J44" i="10"/>
  <c r="I44" i="10"/>
  <c r="H44" i="10"/>
  <c r="G44" i="10"/>
  <c r="F44" i="10"/>
  <c r="E44" i="10"/>
  <c r="D44" i="10"/>
  <c r="C44" i="10"/>
  <c r="J43" i="10"/>
  <c r="I43" i="10"/>
  <c r="H43" i="10"/>
  <c r="G43" i="10"/>
  <c r="F43" i="10"/>
  <c r="E43" i="10"/>
  <c r="D43" i="10"/>
  <c r="C43" i="10"/>
  <c r="J42" i="10"/>
  <c r="I42" i="10"/>
  <c r="H42" i="10"/>
  <c r="G42" i="10"/>
  <c r="F42" i="10"/>
  <c r="E42" i="10"/>
  <c r="D42" i="10"/>
  <c r="C42" i="10"/>
  <c r="J41" i="10"/>
  <c r="I41" i="10"/>
  <c r="H41" i="10"/>
  <c r="G41" i="10"/>
  <c r="F41" i="10"/>
  <c r="E41" i="10"/>
  <c r="D41" i="10"/>
  <c r="C41" i="10"/>
  <c r="J40" i="10"/>
  <c r="I40" i="10"/>
  <c r="H40" i="10"/>
  <c r="G40" i="10"/>
  <c r="F40" i="10"/>
  <c r="E40" i="10"/>
  <c r="D40" i="10"/>
  <c r="C40" i="10"/>
  <c r="J39" i="10"/>
  <c r="I39" i="10"/>
  <c r="H39" i="10"/>
  <c r="G39" i="10"/>
  <c r="F39" i="10"/>
  <c r="E39" i="10"/>
  <c r="D39" i="10"/>
  <c r="C39" i="10"/>
  <c r="J38" i="10"/>
  <c r="I38" i="10"/>
  <c r="H38" i="10"/>
  <c r="G38" i="10"/>
  <c r="F38" i="10"/>
  <c r="E38" i="10"/>
  <c r="D38" i="10"/>
  <c r="C38" i="10"/>
  <c r="J37" i="10"/>
  <c r="I37" i="10"/>
  <c r="H37" i="10"/>
  <c r="G37" i="10"/>
  <c r="F37" i="10"/>
  <c r="E37" i="10"/>
  <c r="D37" i="10"/>
  <c r="C37" i="10"/>
  <c r="J36" i="10"/>
  <c r="I36" i="10"/>
  <c r="H36" i="10"/>
  <c r="G36" i="10"/>
  <c r="F36" i="10"/>
  <c r="E36" i="10"/>
  <c r="D36" i="10"/>
  <c r="C36" i="10"/>
  <c r="J35" i="10"/>
  <c r="I35" i="10"/>
  <c r="H35" i="10"/>
  <c r="G35" i="10"/>
  <c r="F35" i="10"/>
  <c r="E35" i="10"/>
  <c r="D35" i="10"/>
  <c r="C35" i="10"/>
  <c r="J34" i="10"/>
  <c r="I34" i="10"/>
  <c r="H34" i="10"/>
  <c r="G34" i="10"/>
  <c r="F34" i="10"/>
  <c r="E34" i="10"/>
  <c r="D34" i="10"/>
  <c r="C34" i="10"/>
  <c r="J33" i="10"/>
  <c r="I33" i="10"/>
  <c r="H33" i="10"/>
  <c r="G33" i="10"/>
  <c r="F33" i="10"/>
  <c r="E33" i="10"/>
  <c r="D33" i="10"/>
  <c r="C33" i="10"/>
  <c r="J32" i="10"/>
  <c r="I32" i="10"/>
  <c r="H32" i="10"/>
  <c r="G32" i="10"/>
  <c r="F32" i="10"/>
  <c r="E32" i="10"/>
  <c r="D32" i="10"/>
  <c r="C32" i="10"/>
  <c r="J31" i="10"/>
  <c r="I31" i="10"/>
  <c r="H31" i="10"/>
  <c r="G31" i="10"/>
  <c r="F31" i="10"/>
  <c r="E31" i="10"/>
  <c r="D31" i="10"/>
  <c r="C31" i="10"/>
  <c r="J30" i="10"/>
  <c r="I30" i="10"/>
  <c r="H30" i="10"/>
  <c r="G30" i="10"/>
  <c r="F30" i="10"/>
  <c r="E30" i="10"/>
  <c r="D30" i="10"/>
  <c r="C30" i="10"/>
  <c r="J29" i="10"/>
  <c r="I29" i="10"/>
  <c r="H29" i="10"/>
  <c r="G29" i="10"/>
  <c r="F29" i="10"/>
  <c r="E29" i="10"/>
  <c r="D29" i="10"/>
  <c r="C29" i="10"/>
  <c r="J28" i="10"/>
  <c r="I28" i="10"/>
  <c r="H28" i="10"/>
  <c r="G28" i="10"/>
  <c r="F28" i="10"/>
  <c r="E28" i="10"/>
  <c r="D28" i="10"/>
  <c r="C28" i="10"/>
  <c r="J27" i="10"/>
  <c r="I27" i="10"/>
  <c r="H27" i="10"/>
  <c r="G27" i="10"/>
  <c r="F27" i="10"/>
  <c r="E27" i="10"/>
  <c r="D27" i="10"/>
  <c r="C27" i="10"/>
  <c r="J26" i="10"/>
  <c r="I26" i="10"/>
  <c r="H26" i="10"/>
  <c r="G26" i="10"/>
  <c r="F26" i="10"/>
  <c r="E26" i="10"/>
  <c r="D26" i="10"/>
  <c r="C26" i="10"/>
  <c r="J25" i="10"/>
  <c r="I25" i="10"/>
  <c r="H25" i="10"/>
  <c r="G25" i="10"/>
  <c r="F25" i="10"/>
  <c r="E25" i="10"/>
  <c r="D25" i="10"/>
  <c r="C25" i="10"/>
  <c r="J24" i="10"/>
  <c r="I24" i="10"/>
  <c r="H24" i="10"/>
  <c r="G24" i="10"/>
  <c r="F24" i="10"/>
  <c r="E24" i="10"/>
  <c r="D24" i="10"/>
  <c r="C24" i="10"/>
  <c r="J23" i="10"/>
  <c r="I23" i="10"/>
  <c r="H23" i="10"/>
  <c r="G23" i="10"/>
  <c r="F23" i="10"/>
  <c r="E23" i="10"/>
  <c r="D23" i="10"/>
  <c r="C23" i="10"/>
  <c r="J22" i="10"/>
  <c r="I22" i="10"/>
  <c r="H22" i="10"/>
  <c r="G22" i="10"/>
  <c r="F22" i="10"/>
  <c r="E22" i="10"/>
  <c r="D22" i="10"/>
  <c r="C22" i="10"/>
  <c r="J21" i="10"/>
  <c r="I21" i="10"/>
  <c r="H21" i="10"/>
  <c r="G21" i="10"/>
  <c r="F21" i="10"/>
  <c r="E21" i="10"/>
  <c r="D21" i="10"/>
  <c r="C21" i="10"/>
  <c r="J20" i="10"/>
  <c r="I20" i="10"/>
  <c r="H20" i="10"/>
  <c r="G20" i="10"/>
  <c r="F20" i="10"/>
  <c r="E20" i="10"/>
  <c r="D20" i="10"/>
  <c r="C20" i="10"/>
  <c r="J19" i="10"/>
  <c r="I19" i="10"/>
  <c r="H19" i="10"/>
  <c r="G19" i="10"/>
  <c r="F19" i="10"/>
  <c r="E19" i="10"/>
  <c r="D19" i="10"/>
  <c r="C19" i="10"/>
  <c r="J18" i="10"/>
  <c r="I18" i="10"/>
  <c r="H18" i="10"/>
  <c r="G18" i="10"/>
  <c r="F18" i="10"/>
  <c r="E18" i="10"/>
  <c r="D18" i="10"/>
  <c r="C18" i="10"/>
  <c r="J17" i="10"/>
  <c r="I17" i="10"/>
  <c r="H17" i="10"/>
  <c r="G17" i="10"/>
  <c r="F17" i="10"/>
  <c r="E17" i="10"/>
  <c r="D17" i="10"/>
  <c r="C17" i="10"/>
  <c r="J16" i="10"/>
  <c r="I16" i="10"/>
  <c r="H16" i="10"/>
  <c r="G16" i="10"/>
  <c r="F16" i="10"/>
  <c r="E16" i="10"/>
  <c r="D16" i="10"/>
  <c r="C16" i="10"/>
  <c r="J15" i="10"/>
  <c r="I15" i="10"/>
  <c r="H15" i="10"/>
  <c r="G15" i="10"/>
  <c r="F15" i="10"/>
  <c r="E15" i="10"/>
  <c r="D15" i="10"/>
  <c r="C15" i="10"/>
  <c r="J14" i="10"/>
  <c r="I14" i="10"/>
  <c r="H14" i="10"/>
  <c r="G14" i="10"/>
  <c r="F14" i="10"/>
  <c r="E14" i="10"/>
  <c r="D14" i="10"/>
  <c r="C14" i="10"/>
  <c r="J13" i="10"/>
  <c r="I13" i="10"/>
  <c r="H13" i="10"/>
  <c r="G13" i="10"/>
  <c r="F13" i="10"/>
  <c r="E13" i="10"/>
  <c r="D13" i="10"/>
  <c r="C13" i="10"/>
  <c r="J12" i="10"/>
  <c r="I12" i="10"/>
  <c r="H12" i="10"/>
  <c r="G12" i="10"/>
  <c r="F12" i="10"/>
  <c r="E12" i="10"/>
  <c r="D12" i="10"/>
  <c r="C12" i="10"/>
  <c r="J11" i="10"/>
  <c r="I11" i="10"/>
  <c r="H11" i="10"/>
  <c r="G11" i="10"/>
  <c r="F11" i="10"/>
  <c r="E11" i="10"/>
  <c r="D11" i="10"/>
  <c r="C11" i="10"/>
  <c r="J10" i="10"/>
  <c r="I10" i="10"/>
  <c r="H10" i="10"/>
  <c r="G10" i="10"/>
  <c r="F10" i="10"/>
  <c r="E10" i="10"/>
  <c r="D10" i="10"/>
  <c r="C10" i="10"/>
</calcChain>
</file>

<file path=xl/sharedStrings.xml><?xml version="1.0" encoding="utf-8"?>
<sst xmlns="http://schemas.openxmlformats.org/spreadsheetml/2006/main" count="429" uniqueCount="222">
  <si>
    <t xml:space="preserve">R E G I O N A L E S </t>
  </si>
  <si>
    <t>Norte</t>
  </si>
  <si>
    <t>Nordeste</t>
  </si>
  <si>
    <t>Noroeste</t>
  </si>
  <si>
    <t>Central</t>
  </si>
  <si>
    <t>Norcentral</t>
  </si>
  <si>
    <t>Sur</t>
  </si>
  <si>
    <t>Suroeste</t>
  </si>
  <si>
    <t>Este</t>
  </si>
  <si>
    <t>Fanega/110 Kg</t>
  </si>
  <si>
    <t>Quintal</t>
  </si>
  <si>
    <t>Maíz  (Verde/Dulce)</t>
  </si>
  <si>
    <t>Batata</t>
  </si>
  <si>
    <t>Ñame</t>
  </si>
  <si>
    <t>Millar</t>
  </si>
  <si>
    <t xml:space="preserve">Plátano  (FHIA-20) </t>
  </si>
  <si>
    <t>Racimo</t>
  </si>
  <si>
    <t>Guineo  (Orgánico)</t>
  </si>
  <si>
    <t>Coco  (de agua)</t>
  </si>
  <si>
    <t>Auyama</t>
  </si>
  <si>
    <t>Berenjena</t>
  </si>
  <si>
    <t>Berenjena  (Morada)</t>
  </si>
  <si>
    <t>Zanahoria</t>
  </si>
  <si>
    <t>Millar/Paquete</t>
  </si>
  <si>
    <t>Molondrón</t>
  </si>
  <si>
    <t>Pepino</t>
  </si>
  <si>
    <t>Rábano</t>
  </si>
  <si>
    <t>Remolacha</t>
  </si>
  <si>
    <t>Repollo</t>
  </si>
  <si>
    <t>Tomate (Industrial)</t>
  </si>
  <si>
    <t>Tayota</t>
  </si>
  <si>
    <t>Bangaña</t>
  </si>
  <si>
    <t>Tindora</t>
  </si>
  <si>
    <t>Vainitas  (Chinas)</t>
  </si>
  <si>
    <t>Cundiamor</t>
  </si>
  <si>
    <t>Berenjena  (China)</t>
  </si>
  <si>
    <t xml:space="preserve">Sandía  </t>
  </si>
  <si>
    <t>Zapote</t>
  </si>
  <si>
    <t>Chinola</t>
  </si>
  <si>
    <t>Fresa</t>
  </si>
  <si>
    <t>Cereza</t>
  </si>
  <si>
    <t>Granadillo</t>
  </si>
  <si>
    <t>Guanábana</t>
  </si>
  <si>
    <t>Macadamia</t>
  </si>
  <si>
    <t>Guayaba  (Injerta)</t>
  </si>
  <si>
    <t>Pastos</t>
  </si>
  <si>
    <t>Pacas</t>
  </si>
  <si>
    <t>Sábila</t>
  </si>
  <si>
    <t>*** Informaciones sujetas a verificación.</t>
  </si>
  <si>
    <t>Orégano (Verde en hoja)</t>
  </si>
  <si>
    <t>CEREALES</t>
  </si>
  <si>
    <t>Yuca  (Dulce)</t>
  </si>
  <si>
    <t>Mapuey</t>
  </si>
  <si>
    <t xml:space="preserve">LEGUMINOSAS </t>
  </si>
  <si>
    <t>Guandul  (Verde en vaina)</t>
  </si>
  <si>
    <t>Caja/42 lb</t>
  </si>
  <si>
    <t>OLEAGINOSAS</t>
  </si>
  <si>
    <t>LEGUMBRES-HORTALIZAS (Campo Abierto)</t>
  </si>
  <si>
    <t>Musú (Chino)</t>
  </si>
  <si>
    <t>PROD. BAJO  AMB. PROTEGIDO</t>
  </si>
  <si>
    <t>PRODUCTOS TRADICIONALES</t>
  </si>
  <si>
    <t>FRUTALES</t>
  </si>
  <si>
    <t xml:space="preserve">Lechosa (Red Lady)  </t>
  </si>
  <si>
    <t>OTROS CULTIVOS</t>
  </si>
  <si>
    <t>Habas</t>
  </si>
  <si>
    <t>Coliflor</t>
  </si>
  <si>
    <t>Brócolis</t>
  </si>
  <si>
    <t>Guard beans  (Guabin)</t>
  </si>
  <si>
    <t>Café  (Verde en grano)</t>
  </si>
  <si>
    <t xml:space="preserve">Toronja </t>
  </si>
  <si>
    <t>Mandarina</t>
  </si>
  <si>
    <t>Jengibre</t>
  </si>
  <si>
    <t>Cebollín</t>
  </si>
  <si>
    <t>Parvol</t>
  </si>
  <si>
    <t>Caucho</t>
  </si>
  <si>
    <t>MUSACEAS</t>
  </si>
  <si>
    <t>PECUARIOS</t>
  </si>
  <si>
    <t>Kilo</t>
  </si>
  <si>
    <t>Chivo  (Adulto en pie)</t>
  </si>
  <si>
    <t>Pollo  (Vivo en pie)</t>
  </si>
  <si>
    <t>Leche  (Líquida, cruda)</t>
  </si>
  <si>
    <t>Litro</t>
  </si>
  <si>
    <t>Lechuga  (Repollada)</t>
  </si>
  <si>
    <t>Tabaco</t>
  </si>
  <si>
    <t>Millar/Matas</t>
  </si>
  <si>
    <t>Calabacín</t>
  </si>
  <si>
    <t>Cúrcuma</t>
  </si>
  <si>
    <t>Huevos (en Granja)</t>
  </si>
  <si>
    <t>Rulo</t>
  </si>
  <si>
    <t>Buen Pan</t>
  </si>
  <si>
    <t>Pitahaya</t>
  </si>
  <si>
    <t>Espinaca</t>
  </si>
  <si>
    <t>Puerro</t>
  </si>
  <si>
    <t>Rúcula</t>
  </si>
  <si>
    <t>Ají (Jalapeño)</t>
  </si>
  <si>
    <t>Citronella</t>
  </si>
  <si>
    <t>Succhini</t>
  </si>
  <si>
    <t>AGRICOLAS</t>
  </si>
  <si>
    <t>Maní</t>
  </si>
  <si>
    <t>Otra varieda de ají</t>
  </si>
  <si>
    <t>Chivo (Tierno en pie)</t>
  </si>
  <si>
    <t>Productos/Grupos</t>
  </si>
  <si>
    <t>UNID</t>
  </si>
  <si>
    <t xml:space="preserve">Arroz cáscara (en Finca)  </t>
  </si>
  <si>
    <t>Arroz  blanco  (Factoría)</t>
  </si>
  <si>
    <t>Saco/125 lb</t>
  </si>
  <si>
    <t>Maíz  (en Grano)</t>
  </si>
  <si>
    <t>Sorgo</t>
  </si>
  <si>
    <t>Papa (Blanca)</t>
  </si>
  <si>
    <t>Yautía  (Amarilla)</t>
  </si>
  <si>
    <t>Yautía  (Blanca)</t>
  </si>
  <si>
    <t>Yautía  (Coco)</t>
  </si>
  <si>
    <t>Yautía  (Morada)</t>
  </si>
  <si>
    <t>Yuca  (Amarga)</t>
  </si>
  <si>
    <t>Arvejas</t>
  </si>
  <si>
    <t>Guandul (Grano seco)</t>
  </si>
  <si>
    <t>Habichuela  (Roja)</t>
  </si>
  <si>
    <t>Habichuela  (Negra)</t>
  </si>
  <si>
    <t>Habichuela  (Blanca)</t>
  </si>
  <si>
    <t>Habichuela  (Gira o Pinta)</t>
  </si>
  <si>
    <t>Anconí  (Cowpea-Caupí)</t>
  </si>
  <si>
    <t>Plátano (Macho x Hembra)</t>
  </si>
  <si>
    <t xml:space="preserve">Plátano  (FHIA-21) </t>
  </si>
  <si>
    <t>Guineo  (Verde)</t>
  </si>
  <si>
    <t>Racimo/60 lb/120 ud</t>
  </si>
  <si>
    <t>Coco  (Seco)</t>
  </si>
  <si>
    <t>Soya</t>
  </si>
  <si>
    <t>Palma (Africana)</t>
  </si>
  <si>
    <t>Ajonjolí</t>
  </si>
  <si>
    <t>Ají  (Cubanela)</t>
  </si>
  <si>
    <t>Ají  (Gustoso)</t>
  </si>
  <si>
    <t>Ají  (Picante)</t>
  </si>
  <si>
    <t>Ají  (Cachucha)</t>
  </si>
  <si>
    <t>Ají  (Morrón)</t>
  </si>
  <si>
    <t xml:space="preserve">Ajo  </t>
  </si>
  <si>
    <t>Cebolla (Roja)</t>
  </si>
  <si>
    <t>Cilantro  (Seco, Semillas)</t>
  </si>
  <si>
    <t>Cilantro  (Ancho)</t>
  </si>
  <si>
    <t>Cilantrico  (Verdura)</t>
  </si>
  <si>
    <t>Lechuga  (Criolla de hojas)</t>
  </si>
  <si>
    <t>Tomate  (Ensalada)</t>
  </si>
  <si>
    <t>Apio (Hojas)</t>
  </si>
  <si>
    <t>Apio  (Cepas)</t>
  </si>
  <si>
    <t>Pimienta  (Grano)</t>
  </si>
  <si>
    <t>Berro</t>
  </si>
  <si>
    <t>Pepino  (Chino dulce)</t>
  </si>
  <si>
    <t xml:space="preserve">Tayota  (Blanca grande)  </t>
  </si>
  <si>
    <t>Ají  (Habanero)</t>
  </si>
  <si>
    <t>Ají  (Jamaiquino)</t>
  </si>
  <si>
    <t>Tomate (Bugalú)</t>
  </si>
  <si>
    <t>Tomate (Cherry)</t>
  </si>
  <si>
    <t>Pepino  (Grande - Tradic.)</t>
  </si>
  <si>
    <t>Tayota (Verde)</t>
  </si>
  <si>
    <t>Cacao  (Sánchez)</t>
  </si>
  <si>
    <t>Cacao  (Hispaniola)</t>
  </si>
  <si>
    <t>Caña negra</t>
  </si>
  <si>
    <t xml:space="preserve">Aguacate  (Criollo)  </t>
  </si>
  <si>
    <t>Aguacate  (Hass)</t>
  </si>
  <si>
    <t>Aguacate  (Semil-34)</t>
  </si>
  <si>
    <t>Aguacate  (Popenoe)</t>
  </si>
  <si>
    <t>Aguacate  (Carla)</t>
  </si>
  <si>
    <t>Aguacate  (Benny)</t>
  </si>
  <si>
    <t xml:space="preserve">Lechosa (Maradol)  </t>
  </si>
  <si>
    <t xml:space="preserve">Melón  (Cantaloupe)  </t>
  </si>
  <si>
    <t xml:space="preserve">Melón  (Amarillo) </t>
  </si>
  <si>
    <t xml:space="preserve">Melón  (Blanco) </t>
  </si>
  <si>
    <t>Mango  (Tommy)</t>
  </si>
  <si>
    <t>Mango  (Gota de Oro)</t>
  </si>
  <si>
    <t>Mango  (Banilejo)</t>
  </si>
  <si>
    <t>Mango  (Puntica)</t>
  </si>
  <si>
    <t>Mango  (Keit)</t>
  </si>
  <si>
    <t>Mango  (Yamaguí)</t>
  </si>
  <si>
    <t xml:space="preserve">Limón  (Criollo)  </t>
  </si>
  <si>
    <t xml:space="preserve">Limón  (Persa)  </t>
  </si>
  <si>
    <t xml:space="preserve">Naranja (Agria) </t>
  </si>
  <si>
    <t xml:space="preserve">Naranja (Dulce) </t>
  </si>
  <si>
    <t xml:space="preserve">Piña (MD2) </t>
  </si>
  <si>
    <t>Piña  (Cayena Lisa)</t>
  </si>
  <si>
    <t>Tamarindo</t>
  </si>
  <si>
    <t>Cubeta/25 lb</t>
  </si>
  <si>
    <t>Uva</t>
  </si>
  <si>
    <t>Níspero</t>
  </si>
  <si>
    <t>Cajuil</t>
  </si>
  <si>
    <t>Guayaba  (Criolla)</t>
  </si>
  <si>
    <t>Carambola</t>
  </si>
  <si>
    <t>Mamón</t>
  </si>
  <si>
    <t>Anón</t>
  </si>
  <si>
    <t>Jagua</t>
  </si>
  <si>
    <t>Caimito</t>
  </si>
  <si>
    <t>Manzana  (de Oro)</t>
  </si>
  <si>
    <t>Pera  (Criolla)</t>
  </si>
  <si>
    <t>Cto</t>
  </si>
  <si>
    <t>Caqui</t>
  </si>
  <si>
    <t xml:space="preserve">Millar </t>
  </si>
  <si>
    <t>Bija</t>
  </si>
  <si>
    <t>Canela</t>
  </si>
  <si>
    <t>Malagueta</t>
  </si>
  <si>
    <t>Nuez Moscada</t>
  </si>
  <si>
    <t>Vainilla</t>
  </si>
  <si>
    <t>Pan de Fruta</t>
  </si>
  <si>
    <t>Sisal</t>
  </si>
  <si>
    <t xml:space="preserve">Quintal </t>
  </si>
  <si>
    <t>BayRum</t>
  </si>
  <si>
    <t>Hierba buena</t>
  </si>
  <si>
    <t>Menta</t>
  </si>
  <si>
    <t>Albahaca</t>
  </si>
  <si>
    <t>Higuereta</t>
  </si>
  <si>
    <t>Palmito</t>
  </si>
  <si>
    <t>Piñon</t>
  </si>
  <si>
    <t>Pino</t>
  </si>
  <si>
    <t>Acacia</t>
  </si>
  <si>
    <t>Caoba</t>
  </si>
  <si>
    <t>Cedro</t>
  </si>
  <si>
    <t>Noni</t>
  </si>
  <si>
    <t>Pejiballe</t>
  </si>
  <si>
    <t>Cerdo  (Adulto en pie)</t>
  </si>
  <si>
    <t>Cerdito  (Tierno en pie)</t>
  </si>
  <si>
    <t>Res Macho  (Adulto en pie)</t>
  </si>
  <si>
    <t>Res Hembra  (Adulta en pie)</t>
  </si>
  <si>
    <t>Res  (Novilla en pie)</t>
  </si>
  <si>
    <t xml:space="preserve">                 Elaborado en el Departamento de Economía Agropecuaria y Estadísticas,  por la División de Captura y Análisis de Precios Agropecuarios.</t>
  </si>
  <si>
    <t xml:space="preserve">                                         PRECIOS PROMEDIOS MENSUAL AL PRODUCTOR POR REGIONAL DE PRODUCTOS AGROPECUARIOS                                                  MARZO, 2024  (En RD$)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</si>
</sst>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7" formatCode="#,##0\ &quot;€&quot;;\-#,##0\ &quot;€&quot;"/>
    <numFmt numFmtId="169" formatCode="_-* #,##0.0_-;\-* #,##0.0_-;_-* \-??_-;_-@_-"/>
    <numFmt numFmtId="170" formatCode="_-* #,##0.00_-;\-* #,##0.00_-;_-* \-??_-;_-@_-"/>
    <numFmt numFmtId="171" formatCode="_-* #,##0_-;\-* #,##0_-;_-* \-??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8"/>
      <name val="Korinna BT"/>
    </font>
    <font>
      <b/>
      <sz val="8"/>
      <color indexed="8"/>
      <name val="Korinna BT"/>
    </font>
    <font>
      <sz val="7"/>
      <name val="Arial"/>
      <family val="2"/>
    </font>
    <font>
      <sz val="12"/>
      <name val="Arial"/>
      <family val="2"/>
    </font>
    <font>
      <b/>
      <sz val="12"/>
      <color indexed="21"/>
      <name val="Arial Narrow"/>
      <family val="2"/>
    </font>
    <font>
      <b/>
      <sz val="12"/>
      <name val="Arial"/>
      <family val="2"/>
    </font>
    <font>
      <sz val="11"/>
      <name val="Arial"/>
      <family val="2"/>
    </font>
    <font>
      <sz val="10.5"/>
      <color indexed="8"/>
      <name val="Arial Narrow"/>
      <family val="2"/>
    </font>
    <font>
      <b/>
      <i/>
      <sz val="8"/>
      <name val="Arial Narrow"/>
      <family val="2"/>
    </font>
    <font>
      <i/>
      <sz val="8"/>
      <name val="Arial Narrow"/>
      <family val="2"/>
    </font>
    <font>
      <sz val="11"/>
      <color theme="1"/>
      <name val="Calibri"/>
      <family val="2"/>
      <scheme val="minor"/>
    </font>
    <font>
      <b/>
      <sz val="13"/>
      <color indexed="8"/>
      <name val="Arial Narrow"/>
      <family val="2"/>
    </font>
    <font>
      <b/>
      <sz val="11"/>
      <color indexed="9"/>
      <name val="Arial Narrow"/>
      <family val="2"/>
    </font>
    <font>
      <b/>
      <sz val="12"/>
      <color indexed="9"/>
      <name val="Arial Narrow"/>
      <family val="2"/>
    </font>
    <font>
      <b/>
      <u/>
      <sz val="12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b/>
      <sz val="10.5"/>
      <color indexed="8"/>
      <name val="Arial Narrow"/>
      <family val="2"/>
    </font>
    <font>
      <b/>
      <sz val="9"/>
      <color indexed="30"/>
      <name val="Korinna B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4" tint="-0.499984740745262"/>
        <bgColor indexed="32"/>
      </patternFill>
    </fill>
  </fills>
  <borders count="1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59"/>
      </left>
      <right/>
      <top/>
      <bottom style="thin">
        <color indexed="59"/>
      </bottom>
      <diagonal/>
    </border>
    <border>
      <left/>
      <right/>
      <top/>
      <bottom style="thin">
        <color indexed="59"/>
      </bottom>
      <diagonal/>
    </border>
    <border>
      <left/>
      <right style="thin">
        <color indexed="59"/>
      </right>
      <top/>
      <bottom style="thin">
        <color indexed="59"/>
      </bottom>
      <diagonal/>
    </border>
    <border>
      <left style="medium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medium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7">
    <xf numFmtId="0" fontId="0" fillId="0" borderId="0"/>
    <xf numFmtId="0" fontId="1" fillId="0" borderId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</cellStyleXfs>
  <cellXfs count="55">
    <xf numFmtId="0" fontId="0" fillId="0" borderId="0" xfId="0"/>
    <xf numFmtId="0" fontId="1" fillId="0" borderId="0" xfId="0" applyFont="1"/>
    <xf numFmtId="2" fontId="5" fillId="0" borderId="0" xfId="0" applyNumberFormat="1" applyFont="1" applyAlignment="1">
      <alignment horizontal="center"/>
    </xf>
    <xf numFmtId="0" fontId="7" fillId="0" borderId="0" xfId="0" applyFont="1"/>
    <xf numFmtId="2" fontId="5" fillId="0" borderId="0" xfId="0" applyNumberFormat="1" applyFont="1"/>
    <xf numFmtId="2" fontId="6" fillId="0" borderId="0" xfId="0" applyNumberFormat="1" applyFont="1" applyAlignment="1">
      <alignment horizontal="center"/>
    </xf>
    <xf numFmtId="2" fontId="5" fillId="2" borderId="0" xfId="0" applyNumberFormat="1" applyFont="1" applyFill="1"/>
    <xf numFmtId="2" fontId="6" fillId="2" borderId="0" xfId="0" applyNumberFormat="1" applyFont="1" applyFill="1" applyAlignment="1">
      <alignment horizontal="center"/>
    </xf>
    <xf numFmtId="0" fontId="7" fillId="2" borderId="0" xfId="0" applyFont="1" applyFill="1"/>
    <xf numFmtId="43" fontId="8" fillId="0" borderId="0" xfId="6" applyFont="1" applyFill="1" applyBorder="1" applyAlignment="1" applyProtection="1"/>
    <xf numFmtId="0" fontId="16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 wrapText="1"/>
    </xf>
    <xf numFmtId="169" fontId="17" fillId="3" borderId="1" xfId="6" applyNumberFormat="1" applyFont="1" applyFill="1" applyBorder="1" applyAlignment="1" applyProtection="1">
      <alignment horizontal="center" vertical="center"/>
    </xf>
    <xf numFmtId="169" fontId="18" fillId="3" borderId="1" xfId="6" applyNumberFormat="1" applyFont="1" applyFill="1" applyBorder="1" applyAlignment="1" applyProtection="1">
      <alignment horizontal="center" vertical="center"/>
    </xf>
    <xf numFmtId="0" fontId="17" fillId="3" borderId="1" xfId="0" applyFont="1" applyFill="1" applyBorder="1" applyAlignment="1">
      <alignment horizontal="center"/>
    </xf>
    <xf numFmtId="43" fontId="10" fillId="0" borderId="0" xfId="6" applyFont="1" applyFill="1" applyBorder="1" applyAlignment="1" applyProtection="1"/>
    <xf numFmtId="0" fontId="19" fillId="2" borderId="2" xfId="0" applyFont="1" applyFill="1" applyBorder="1"/>
    <xf numFmtId="0" fontId="20" fillId="2" borderId="3" xfId="0" applyFont="1" applyFill="1" applyBorder="1" applyAlignment="1">
      <alignment horizontal="center" vertical="center" wrapText="1"/>
    </xf>
    <xf numFmtId="169" fontId="21" fillId="2" borderId="3" xfId="6" applyNumberFormat="1" applyFont="1" applyFill="1" applyBorder="1" applyAlignment="1" applyProtection="1">
      <alignment horizontal="center"/>
    </xf>
    <xf numFmtId="169" fontId="21" fillId="2" borderId="4" xfId="6" applyNumberFormat="1" applyFont="1" applyFill="1" applyBorder="1" applyAlignment="1" applyProtection="1">
      <alignment horizontal="center"/>
    </xf>
    <xf numFmtId="0" fontId="22" fillId="2" borderId="3" xfId="0" applyFont="1" applyFill="1" applyBorder="1" applyAlignment="1">
      <alignment horizontal="left"/>
    </xf>
    <xf numFmtId="170" fontId="21" fillId="2" borderId="3" xfId="6" applyNumberFormat="1" applyFont="1" applyFill="1" applyBorder="1" applyAlignment="1" applyProtection="1">
      <alignment horizontal="center"/>
    </xf>
    <xf numFmtId="43" fontId="21" fillId="2" borderId="3" xfId="6" applyFont="1" applyFill="1" applyBorder="1" applyAlignment="1" applyProtection="1"/>
    <xf numFmtId="0" fontId="3" fillId="0" borderId="5" xfId="0" applyFont="1" applyBorder="1" applyAlignment="1">
      <alignment horizontal="left"/>
    </xf>
    <xf numFmtId="170" fontId="4" fillId="0" borderId="6" xfId="3" applyNumberFormat="1" applyFont="1" applyFill="1" applyBorder="1" applyAlignment="1" applyProtection="1">
      <alignment horizontal="center"/>
    </xf>
    <xf numFmtId="43" fontId="3" fillId="0" borderId="6" xfId="6" applyFont="1" applyFill="1" applyBorder="1" applyAlignment="1" applyProtection="1"/>
    <xf numFmtId="43" fontId="11" fillId="0" borderId="0" xfId="6" applyFont="1" applyFill="1" applyBorder="1" applyAlignment="1" applyProtection="1"/>
    <xf numFmtId="170" fontId="4" fillId="0" borderId="7" xfId="3" applyNumberFormat="1" applyFont="1" applyFill="1" applyBorder="1" applyAlignment="1" applyProtection="1">
      <alignment horizontal="center"/>
    </xf>
    <xf numFmtId="170" fontId="4" fillId="2" borderId="7" xfId="3" applyNumberFormat="1" applyFont="1" applyFill="1" applyBorder="1" applyAlignment="1" applyProtection="1">
      <alignment horizontal="center"/>
    </xf>
    <xf numFmtId="170" fontId="4" fillId="0" borderId="8" xfId="3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left"/>
    </xf>
    <xf numFmtId="170" fontId="4" fillId="0" borderId="7" xfId="3" applyNumberFormat="1" applyFont="1" applyFill="1" applyBorder="1" applyAlignment="1" applyProtection="1">
      <alignment horizontal="center" wrapText="1"/>
    </xf>
    <xf numFmtId="0" fontId="3" fillId="0" borderId="6" xfId="0" applyFont="1" applyBorder="1"/>
    <xf numFmtId="171" fontId="4" fillId="0" borderId="7" xfId="3" applyNumberFormat="1" applyFont="1" applyFill="1" applyBorder="1" applyAlignment="1" applyProtection="1">
      <alignment horizontal="center"/>
    </xf>
    <xf numFmtId="0" fontId="3" fillId="0" borderId="7" xfId="0" applyFont="1" applyBorder="1"/>
    <xf numFmtId="0" fontId="3" fillId="2" borderId="5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3" fillId="0" borderId="5" xfId="0" applyFont="1" applyBorder="1"/>
    <xf numFmtId="0" fontId="3" fillId="0" borderId="9" xfId="0" applyFont="1" applyBorder="1"/>
    <xf numFmtId="0" fontId="3" fillId="2" borderId="5" xfId="0" applyFont="1" applyFill="1" applyBorder="1"/>
    <xf numFmtId="0" fontId="3" fillId="2" borderId="7" xfId="0" applyFont="1" applyFill="1" applyBorder="1"/>
    <xf numFmtId="0" fontId="3" fillId="0" borderId="10" xfId="0" applyFont="1" applyBorder="1" applyAlignment="1">
      <alignment horizontal="left"/>
    </xf>
    <xf numFmtId="43" fontId="0" fillId="0" borderId="0" xfId="6" applyFont="1" applyFill="1" applyBorder="1" applyAlignment="1" applyProtection="1"/>
    <xf numFmtId="0" fontId="3" fillId="0" borderId="11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10" xfId="4" applyFont="1" applyBorder="1"/>
    <xf numFmtId="0" fontId="4" fillId="0" borderId="6" xfId="4" applyFont="1" applyBorder="1" applyAlignment="1">
      <alignment horizontal="center"/>
    </xf>
    <xf numFmtId="0" fontId="23" fillId="2" borderId="0" xfId="0" applyFont="1" applyFill="1"/>
    <xf numFmtId="0" fontId="13" fillId="2" borderId="0" xfId="0" applyFont="1" applyFill="1" applyAlignment="1">
      <alignment horizontal="center"/>
    </xf>
    <xf numFmtId="171" fontId="14" fillId="2" borderId="0" xfId="6" applyNumberFormat="1" applyFont="1" applyFill="1" applyBorder="1" applyAlignment="1" applyProtection="1"/>
    <xf numFmtId="171" fontId="13" fillId="2" borderId="0" xfId="6" applyNumberFormat="1" applyFont="1" applyFill="1" applyBorder="1" applyAlignment="1" applyProtection="1"/>
    <xf numFmtId="0" fontId="4" fillId="2" borderId="0" xfId="0" applyFont="1" applyFill="1"/>
    <xf numFmtId="43" fontId="3" fillId="2" borderId="0" xfId="6" applyFont="1" applyFill="1" applyBorder="1" applyAlignment="1" applyProtection="1"/>
    <xf numFmtId="0" fontId="12" fillId="2" borderId="0" xfId="0" applyFont="1" applyFill="1"/>
    <xf numFmtId="2" fontId="24" fillId="2" borderId="0" xfId="0" applyNumberFormat="1" applyFont="1" applyFill="1"/>
  </cellXfs>
  <cellStyles count="7">
    <cellStyle name="Millares" xfId="6" builtinId="3"/>
    <cellStyle name="Millares 2" xfId="3" xr:uid="{00000000-0005-0000-0000-000001000000}"/>
    <cellStyle name="Millares 3" xfId="2" xr:uid="{00000000-0005-0000-0000-000002000000}"/>
    <cellStyle name="Millares 3 2 2" xfId="5" xr:uid="{00000000-0005-0000-0000-000003000000}"/>
    <cellStyle name="Normal" xfId="0" builtinId="0"/>
    <cellStyle name="Normal 2" xfId="4" xr:uid="{00000000-0005-0000-0000-000005000000}"/>
    <cellStyle name="Normal 3" xfId="1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371122</xdr:colOff>
      <xdr:row>1</xdr:row>
      <xdr:rowOff>7408</xdr:rowOff>
    </xdr:from>
    <xdr:to>
      <xdr:col>1</xdr:col>
      <xdr:colOff>185914</xdr:colOff>
      <xdr:row>3</xdr:row>
      <xdr:rowOff>35278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D0EFEEC-C244-4E70-8090-F1E726B8A7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122" y="204964"/>
          <a:ext cx="1352903" cy="7687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jleo.AGRICULTURA\Desktop\Todo%20los%20del%20escritorio,%202023\finca,%202022-2023\NUEVA%20BASE%20DE%20PRECIOS%20EN%20FINCA%20MARZO%202024.xls" TargetMode="External"/><Relationship Id="rId1" Type="http://schemas.openxmlformats.org/officeDocument/2006/relationships/externalLinkPath" Target="/Users/jleo.AGRICULTURA/Desktop/Todo%20los%20del%20escritorio,%202023/finca,%202022-2023/NUEVA%20BASE%20DE%20PRECIOS%20EN%20FINCA%20MARZO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Base Sem. Norte FEB 2024"/>
      <sheetName val="Mens. Norte FEB 2024"/>
      <sheetName val="Base Noroeste FEB 24"/>
      <sheetName val="mens.noroesteFEB 24"/>
      <sheetName val="Base Sem. Nordeste FEB 24"/>
      <sheetName val="Mensual Nordeste"/>
      <sheetName val="Base Sem. Central"/>
      <sheetName val="Mensual Central"/>
      <sheetName val="Base Sem. Norcentral"/>
      <sheetName val="Mensual Norcentral"/>
      <sheetName val="Base Sem. Sur"/>
      <sheetName val="Mensual Sur"/>
      <sheetName val="Base Sem. Suroeste"/>
      <sheetName val="Mensual Suroeste"/>
      <sheetName val="Base Sem. Este"/>
      <sheetName val="Mensual Este"/>
      <sheetName val="NACIONAL"/>
      <sheetName val="NACIONAL FINAL (PUB)"/>
      <sheetName val="PRECIOS PROM. REG MAR 2024 PUB,"/>
      <sheetName val="CONSOLIDADO MENSUAL X REGIONAL"/>
      <sheetName val="Semanales Boletín Nov., 2022"/>
      <sheetName val="precios para infor Sem Fin-Mino"/>
      <sheetName val="Precios Semanales, 2023"/>
      <sheetName val="1"/>
      <sheetName val="2"/>
      <sheetName val="3"/>
      <sheetName val="4"/>
      <sheetName val="5"/>
      <sheetName val="6"/>
      <sheetName val="7"/>
      <sheetName val="8"/>
      <sheetName val="cuadro para el informe"/>
    </sheetNames>
    <sheetDataSet>
      <sheetData sheetId="0"/>
      <sheetData sheetId="1">
        <row r="10">
          <cell r="X10">
            <v>2550</v>
          </cell>
        </row>
        <row r="11">
          <cell r="X11">
            <v>3000</v>
          </cell>
        </row>
        <row r="12">
          <cell r="X12">
            <v>1510.4166666666667</v>
          </cell>
        </row>
        <row r="13">
          <cell r="X13">
            <v>13000</v>
          </cell>
        </row>
        <row r="16">
          <cell r="X16">
            <v>795.83333333333337</v>
          </cell>
        </row>
        <row r="17">
          <cell r="X17">
            <v>2000</v>
          </cell>
        </row>
        <row r="19">
          <cell r="X19">
            <v>4387.5</v>
          </cell>
        </row>
        <row r="20">
          <cell r="X20">
            <v>3962.5</v>
          </cell>
        </row>
        <row r="21">
          <cell r="X21">
            <v>2500</v>
          </cell>
        </row>
        <row r="22">
          <cell r="X22">
            <v>3937.5</v>
          </cell>
        </row>
        <row r="23">
          <cell r="X23">
            <v>1875</v>
          </cell>
        </row>
        <row r="24">
          <cell r="X24">
            <v>1087.5</v>
          </cell>
        </row>
        <row r="28">
          <cell r="X28">
            <v>2450</v>
          </cell>
        </row>
        <row r="30">
          <cell r="X30">
            <v>5185.416666666667</v>
          </cell>
        </row>
        <row r="31">
          <cell r="X31">
            <v>4287.5</v>
          </cell>
        </row>
        <row r="33">
          <cell r="X33">
            <v>4500</v>
          </cell>
        </row>
        <row r="37">
          <cell r="X37">
            <v>9968.75</v>
          </cell>
        </row>
        <row r="38">
          <cell r="X38">
            <v>3916.666666666667</v>
          </cell>
        </row>
        <row r="40">
          <cell r="X40">
            <v>234.375</v>
          </cell>
        </row>
        <row r="41">
          <cell r="X41">
            <v>580.45399999999995</v>
          </cell>
        </row>
        <row r="42">
          <cell r="X42">
            <v>330</v>
          </cell>
        </row>
        <row r="44">
          <cell r="X44">
            <v>18000</v>
          </cell>
        </row>
        <row r="45">
          <cell r="X45">
            <v>18250</v>
          </cell>
        </row>
        <row r="51">
          <cell r="X51">
            <v>1093.75</v>
          </cell>
        </row>
        <row r="52">
          <cell r="X52">
            <v>3250</v>
          </cell>
        </row>
        <row r="53">
          <cell r="X53">
            <v>3150</v>
          </cell>
        </row>
        <row r="54">
          <cell r="X54">
            <v>2000</v>
          </cell>
        </row>
        <row r="58">
          <cell r="X58">
            <v>1443.75</v>
          </cell>
        </row>
        <row r="59">
          <cell r="X59">
            <v>2376.0416666666665</v>
          </cell>
        </row>
        <row r="61">
          <cell r="X61">
            <v>3000</v>
          </cell>
        </row>
        <row r="65">
          <cell r="X65">
            <v>14333.333333333334</v>
          </cell>
        </row>
        <row r="66">
          <cell r="X66">
            <v>21250</v>
          </cell>
        </row>
        <row r="67">
          <cell r="X67">
            <v>1500</v>
          </cell>
        </row>
        <row r="68">
          <cell r="X68">
            <v>75000</v>
          </cell>
        </row>
        <row r="69">
          <cell r="X69">
            <v>1000</v>
          </cell>
        </row>
        <row r="70">
          <cell r="X70">
            <v>650</v>
          </cell>
        </row>
        <row r="71">
          <cell r="X71">
            <v>4125</v>
          </cell>
        </row>
        <row r="72">
          <cell r="X72">
            <v>15500</v>
          </cell>
        </row>
        <row r="76">
          <cell r="X76">
            <v>1478.75</v>
          </cell>
        </row>
        <row r="77">
          <cell r="X77">
            <v>750</v>
          </cell>
        </row>
        <row r="80">
          <cell r="X80">
            <v>1600</v>
          </cell>
        </row>
        <row r="82">
          <cell r="X82">
            <v>10250</v>
          </cell>
        </row>
        <row r="85">
          <cell r="X85">
            <v>1575</v>
          </cell>
        </row>
        <row r="86">
          <cell r="X86">
            <v>4175</v>
          </cell>
        </row>
        <row r="88">
          <cell r="X88">
            <v>2200</v>
          </cell>
        </row>
        <row r="90">
          <cell r="X90">
            <v>2850</v>
          </cell>
        </row>
        <row r="96">
          <cell r="X96">
            <v>40</v>
          </cell>
        </row>
        <row r="97">
          <cell r="X97">
            <v>5000</v>
          </cell>
        </row>
        <row r="130">
          <cell r="X130">
            <v>11350</v>
          </cell>
        </row>
        <row r="132">
          <cell r="X132">
            <v>15125</v>
          </cell>
        </row>
        <row r="138">
          <cell r="X138">
            <v>25833.333333333332</v>
          </cell>
        </row>
        <row r="143">
          <cell r="X143">
            <v>558.33333333333326</v>
          </cell>
        </row>
        <row r="154">
          <cell r="X154">
            <v>662.5</v>
          </cell>
        </row>
        <row r="155">
          <cell r="X155">
            <v>7375</v>
          </cell>
        </row>
        <row r="156">
          <cell r="X156">
            <v>8682.2916666666661</v>
          </cell>
        </row>
        <row r="157">
          <cell r="X157">
            <v>5520.833333333333</v>
          </cell>
        </row>
        <row r="158">
          <cell r="X158">
            <v>7750</v>
          </cell>
        </row>
        <row r="160">
          <cell r="X160">
            <v>72500</v>
          </cell>
        </row>
        <row r="161">
          <cell r="X161">
            <v>42500</v>
          </cell>
        </row>
        <row r="162">
          <cell r="X162">
            <v>11812.5</v>
          </cell>
        </row>
        <row r="166">
          <cell r="X166">
            <v>3062.5</v>
          </cell>
        </row>
        <row r="168">
          <cell r="X168">
            <v>1140</v>
          </cell>
        </row>
        <row r="170">
          <cell r="X170">
            <v>800</v>
          </cell>
        </row>
        <row r="171">
          <cell r="X171">
            <v>3200</v>
          </cell>
        </row>
        <row r="175">
          <cell r="X175">
            <v>2500</v>
          </cell>
        </row>
        <row r="195">
          <cell r="X195">
            <v>1000</v>
          </cell>
        </row>
        <row r="212">
          <cell r="X212">
            <v>151.25</v>
          </cell>
        </row>
        <row r="213">
          <cell r="X213">
            <v>4000</v>
          </cell>
        </row>
        <row r="216">
          <cell r="X216">
            <v>4508.333333333333</v>
          </cell>
        </row>
        <row r="217">
          <cell r="X217">
            <v>120</v>
          </cell>
        </row>
        <row r="218">
          <cell r="X218">
            <v>89.375</v>
          </cell>
        </row>
        <row r="219">
          <cell r="X219">
            <v>90</v>
          </cell>
        </row>
        <row r="220">
          <cell r="X220">
            <v>4671.2250000000004</v>
          </cell>
        </row>
        <row r="221">
          <cell r="X221">
            <v>26.375</v>
          </cell>
        </row>
      </sheetData>
      <sheetData sheetId="2"/>
      <sheetData sheetId="3">
        <row r="10">
          <cell r="N10">
            <v>3009.9512500000001</v>
          </cell>
        </row>
        <row r="12">
          <cell r="N12">
            <v>1706.25</v>
          </cell>
        </row>
        <row r="13">
          <cell r="N13">
            <v>10750</v>
          </cell>
        </row>
        <row r="16">
          <cell r="N16">
            <v>1266.6666666666667</v>
          </cell>
        </row>
        <row r="17">
          <cell r="N17">
            <v>3000</v>
          </cell>
        </row>
        <row r="20">
          <cell r="N20">
            <v>4000</v>
          </cell>
        </row>
        <row r="22">
          <cell r="N22">
            <v>5000</v>
          </cell>
        </row>
        <row r="23">
          <cell r="N23">
            <v>1137.5</v>
          </cell>
        </row>
        <row r="24">
          <cell r="N24">
            <v>1355.9502083333334</v>
          </cell>
        </row>
        <row r="28">
          <cell r="N28">
            <v>2595.833333333333</v>
          </cell>
        </row>
        <row r="30">
          <cell r="N30">
            <v>4583.333333333333</v>
          </cell>
        </row>
        <row r="37">
          <cell r="N37">
            <v>13400.432500000001</v>
          </cell>
        </row>
        <row r="38">
          <cell r="N38">
            <v>3000</v>
          </cell>
        </row>
        <row r="40">
          <cell r="N40">
            <v>303.12583333333333</v>
          </cell>
        </row>
        <row r="41">
          <cell r="N41">
            <v>454.78750000000002</v>
          </cell>
        </row>
        <row r="42">
          <cell r="N42">
            <v>500</v>
          </cell>
        </row>
        <row r="45">
          <cell r="N45">
            <v>22000</v>
          </cell>
        </row>
        <row r="46">
          <cell r="N46">
            <v>3800</v>
          </cell>
        </row>
        <row r="51">
          <cell r="N51">
            <v>1201.9216666666666</v>
          </cell>
        </row>
        <row r="52">
          <cell r="N52">
            <v>4425</v>
          </cell>
        </row>
        <row r="53">
          <cell r="N53">
            <v>3937.5</v>
          </cell>
        </row>
        <row r="54">
          <cell r="N54">
            <v>2142.86</v>
          </cell>
        </row>
        <row r="55">
          <cell r="N55">
            <v>4325</v>
          </cell>
        </row>
        <row r="58">
          <cell r="N58">
            <v>1494.6741666666667</v>
          </cell>
        </row>
        <row r="59">
          <cell r="N59">
            <v>1550</v>
          </cell>
        </row>
        <row r="61">
          <cell r="N61">
            <v>3000</v>
          </cell>
        </row>
        <row r="65">
          <cell r="N65">
            <v>40000</v>
          </cell>
        </row>
        <row r="66">
          <cell r="N66">
            <v>20000</v>
          </cell>
        </row>
        <row r="67">
          <cell r="N67">
            <v>30000</v>
          </cell>
        </row>
        <row r="69">
          <cell r="N69">
            <v>1562.2222222222224</v>
          </cell>
        </row>
        <row r="72">
          <cell r="N72">
            <v>50000</v>
          </cell>
        </row>
        <row r="86">
          <cell r="N86">
            <v>3534.4845833333334</v>
          </cell>
        </row>
        <row r="88">
          <cell r="N88">
            <v>1000</v>
          </cell>
        </row>
        <row r="97">
          <cell r="N97">
            <v>5816.666666666667</v>
          </cell>
        </row>
        <row r="103">
          <cell r="N103">
            <v>6000</v>
          </cell>
        </row>
        <row r="106">
          <cell r="N106">
            <v>6066.666666666667</v>
          </cell>
        </row>
        <row r="117">
          <cell r="N117">
            <v>3902.0200000000004</v>
          </cell>
        </row>
        <row r="125">
          <cell r="N125">
            <v>7333.333333333333</v>
          </cell>
        </row>
        <row r="131">
          <cell r="N131">
            <v>8333.3333333333339</v>
          </cell>
        </row>
        <row r="133">
          <cell r="N133">
            <v>8000</v>
          </cell>
        </row>
        <row r="134">
          <cell r="N134">
            <v>13250</v>
          </cell>
        </row>
        <row r="142">
          <cell r="N142">
            <v>8375</v>
          </cell>
        </row>
        <row r="143">
          <cell r="N143">
            <v>9967.3125</v>
          </cell>
        </row>
        <row r="144">
          <cell r="N144">
            <v>53000</v>
          </cell>
        </row>
        <row r="147">
          <cell r="N147">
            <v>177875</v>
          </cell>
        </row>
        <row r="155">
          <cell r="N155">
            <v>3743.75</v>
          </cell>
        </row>
        <row r="156">
          <cell r="N156">
            <v>8000</v>
          </cell>
        </row>
        <row r="157">
          <cell r="N157">
            <v>3625</v>
          </cell>
        </row>
        <row r="162">
          <cell r="N162">
            <v>8000</v>
          </cell>
        </row>
        <row r="185">
          <cell r="N185">
            <v>137.91666666666669</v>
          </cell>
        </row>
        <row r="187">
          <cell r="N187">
            <v>10000</v>
          </cell>
        </row>
        <row r="196">
          <cell r="N196">
            <v>1200</v>
          </cell>
        </row>
      </sheetData>
      <sheetData sheetId="4"/>
      <sheetData sheetId="5">
        <row r="12">
          <cell r="N12">
            <v>1500</v>
          </cell>
        </row>
        <row r="13">
          <cell r="N13">
            <v>8000</v>
          </cell>
        </row>
        <row r="16">
          <cell r="N16">
            <v>898.95833333333337</v>
          </cell>
        </row>
        <row r="17">
          <cell r="N17">
            <v>3083.3333333333335</v>
          </cell>
        </row>
        <row r="19">
          <cell r="N19">
            <v>5800</v>
          </cell>
        </row>
        <row r="20">
          <cell r="N20">
            <v>4688.166666666667</v>
          </cell>
        </row>
        <row r="21">
          <cell r="N21">
            <v>2758.333333333333</v>
          </cell>
        </row>
        <row r="23">
          <cell r="N23">
            <v>650</v>
          </cell>
        </row>
        <row r="24">
          <cell r="N24">
            <v>1151.0416666666665</v>
          </cell>
        </row>
        <row r="25">
          <cell r="N25">
            <v>4500</v>
          </cell>
        </row>
        <row r="28">
          <cell r="N28">
            <v>2250</v>
          </cell>
        </row>
        <row r="30">
          <cell r="N30">
            <v>4625</v>
          </cell>
        </row>
        <row r="31">
          <cell r="N31">
            <v>4700</v>
          </cell>
        </row>
        <row r="33">
          <cell r="N33">
            <v>4800</v>
          </cell>
        </row>
        <row r="37">
          <cell r="N37">
            <v>9214.5625</v>
          </cell>
        </row>
        <row r="38">
          <cell r="N38">
            <v>3275.5</v>
          </cell>
        </row>
        <row r="40">
          <cell r="N40">
            <v>406.79166666666663</v>
          </cell>
        </row>
        <row r="42">
          <cell r="N42">
            <v>400</v>
          </cell>
        </row>
        <row r="44">
          <cell r="N44">
            <v>23562.5</v>
          </cell>
        </row>
        <row r="45">
          <cell r="N45">
            <v>16750</v>
          </cell>
        </row>
        <row r="51">
          <cell r="N51">
            <v>1700</v>
          </cell>
        </row>
        <row r="53">
          <cell r="N53">
            <v>4012.5</v>
          </cell>
        </row>
        <row r="58">
          <cell r="N58">
            <v>1113.5416666666667</v>
          </cell>
        </row>
        <row r="59">
          <cell r="N59">
            <v>1400</v>
          </cell>
        </row>
        <row r="91">
          <cell r="N91">
            <v>2625</v>
          </cell>
        </row>
        <row r="132">
          <cell r="N132">
            <v>12662.708333333334</v>
          </cell>
        </row>
        <row r="143">
          <cell r="N143">
            <v>616.66666666666663</v>
          </cell>
        </row>
        <row r="154">
          <cell r="N154">
            <v>2788.8888888888891</v>
          </cell>
        </row>
        <row r="156">
          <cell r="N156">
            <v>7875</v>
          </cell>
        </row>
        <row r="157">
          <cell r="N157">
            <v>5416.666666666667</v>
          </cell>
        </row>
        <row r="158">
          <cell r="N158">
            <v>6694.333333333333</v>
          </cell>
        </row>
        <row r="160">
          <cell r="N160">
            <v>63750</v>
          </cell>
        </row>
        <row r="162">
          <cell r="N162">
            <v>9583.3333333333339</v>
          </cell>
        </row>
        <row r="169">
          <cell r="N169">
            <v>3500</v>
          </cell>
        </row>
        <row r="187">
          <cell r="N187">
            <v>2200</v>
          </cell>
        </row>
        <row r="191">
          <cell r="N191">
            <v>5450</v>
          </cell>
        </row>
        <row r="194">
          <cell r="N194">
            <v>7000</v>
          </cell>
        </row>
        <row r="212">
          <cell r="N212">
            <v>135</v>
          </cell>
        </row>
        <row r="214">
          <cell r="N214">
            <v>350</v>
          </cell>
        </row>
        <row r="217">
          <cell r="N217">
            <v>120</v>
          </cell>
        </row>
        <row r="218">
          <cell r="N218">
            <v>82</v>
          </cell>
        </row>
        <row r="219">
          <cell r="N219">
            <v>92</v>
          </cell>
        </row>
        <row r="221">
          <cell r="N221">
            <v>30</v>
          </cell>
        </row>
      </sheetData>
      <sheetData sheetId="6"/>
      <sheetData sheetId="7">
        <row r="12">
          <cell r="O12">
            <v>1458.3333333333333</v>
          </cell>
        </row>
        <row r="13">
          <cell r="O13">
            <v>10250</v>
          </cell>
        </row>
        <row r="16">
          <cell r="O16">
            <v>1275</v>
          </cell>
        </row>
        <row r="17">
          <cell r="O17">
            <v>2983.3333333333335</v>
          </cell>
        </row>
        <row r="18">
          <cell r="O18">
            <v>4133.333333333333</v>
          </cell>
        </row>
        <row r="20">
          <cell r="O20">
            <v>5722.2222222222226</v>
          </cell>
        </row>
        <row r="21">
          <cell r="O21">
            <v>2166.6666666666665</v>
          </cell>
        </row>
        <row r="22">
          <cell r="O22">
            <v>1800</v>
          </cell>
        </row>
        <row r="24">
          <cell r="O24">
            <v>1866.6666666666667</v>
          </cell>
        </row>
        <row r="28">
          <cell r="O28">
            <v>2275</v>
          </cell>
        </row>
        <row r="29">
          <cell r="O29">
            <v>3500</v>
          </cell>
        </row>
        <row r="30">
          <cell r="O30">
            <v>5716.666666666667</v>
          </cell>
        </row>
        <row r="31">
          <cell r="O31">
            <v>4750</v>
          </cell>
        </row>
        <row r="33">
          <cell r="O33">
            <v>4900</v>
          </cell>
        </row>
        <row r="37">
          <cell r="O37">
            <v>12888.888888888891</v>
          </cell>
        </row>
        <row r="38">
          <cell r="O38">
            <v>8000</v>
          </cell>
        </row>
        <row r="40">
          <cell r="O40">
            <v>241.66666666666666</v>
          </cell>
        </row>
        <row r="42">
          <cell r="O42">
            <v>250</v>
          </cell>
        </row>
        <row r="45">
          <cell r="O45">
            <v>29000</v>
          </cell>
        </row>
        <row r="51">
          <cell r="O51">
            <v>1211.1111111111111</v>
          </cell>
        </row>
        <row r="52">
          <cell r="O52">
            <v>1866.6666666666667</v>
          </cell>
        </row>
        <row r="54">
          <cell r="O54">
            <v>3033.3333333333335</v>
          </cell>
        </row>
        <row r="55">
          <cell r="O55">
            <v>3350</v>
          </cell>
        </row>
        <row r="58">
          <cell r="O58">
            <v>2333.3333333333335</v>
          </cell>
        </row>
        <row r="59">
          <cell r="O59">
            <v>1666.6666666666667</v>
          </cell>
        </row>
        <row r="61">
          <cell r="O61">
            <v>3188.8888888888891</v>
          </cell>
        </row>
        <row r="63">
          <cell r="O63">
            <v>600</v>
          </cell>
        </row>
        <row r="65">
          <cell r="O65">
            <v>1500</v>
          </cell>
        </row>
        <row r="66">
          <cell r="O66">
            <v>30000</v>
          </cell>
        </row>
        <row r="67">
          <cell r="O67">
            <v>165</v>
          </cell>
        </row>
        <row r="68">
          <cell r="O68">
            <v>71250</v>
          </cell>
        </row>
        <row r="69">
          <cell r="O69">
            <v>1466.6666666666667</v>
          </cell>
        </row>
        <row r="70">
          <cell r="O70">
            <v>844.44444444444434</v>
          </cell>
        </row>
        <row r="72">
          <cell r="O72">
            <v>19666.666666666668</v>
          </cell>
        </row>
        <row r="73">
          <cell r="O73">
            <v>1766.6666666666667</v>
          </cell>
        </row>
        <row r="74">
          <cell r="O74">
            <v>850</v>
          </cell>
        </row>
        <row r="75">
          <cell r="O75">
            <v>31666.666666666668</v>
          </cell>
        </row>
        <row r="76">
          <cell r="O76">
            <v>1033.3333333333333</v>
          </cell>
        </row>
        <row r="77">
          <cell r="O77">
            <v>900</v>
          </cell>
        </row>
        <row r="82">
          <cell r="O82">
            <v>7666.666666666667</v>
          </cell>
        </row>
        <row r="91">
          <cell r="O91">
            <v>5000</v>
          </cell>
        </row>
        <row r="122">
          <cell r="O122">
            <v>6500</v>
          </cell>
        </row>
        <row r="131">
          <cell r="O131">
            <v>4300</v>
          </cell>
        </row>
        <row r="138">
          <cell r="O138">
            <v>27500</v>
          </cell>
        </row>
        <row r="140">
          <cell r="O140">
            <v>25250</v>
          </cell>
        </row>
        <row r="143">
          <cell r="O143">
            <v>1533.3333333333333</v>
          </cell>
        </row>
        <row r="144">
          <cell r="O144">
            <v>39000</v>
          </cell>
        </row>
        <row r="154">
          <cell r="O154">
            <v>5666.666666666667</v>
          </cell>
        </row>
        <row r="155">
          <cell r="O155">
            <v>5000</v>
          </cell>
        </row>
        <row r="156">
          <cell r="O156">
            <v>5700</v>
          </cell>
        </row>
        <row r="157">
          <cell r="O157">
            <v>5250</v>
          </cell>
        </row>
        <row r="158">
          <cell r="O158">
            <v>5833.333333333333</v>
          </cell>
        </row>
        <row r="160">
          <cell r="O160">
            <v>30000</v>
          </cell>
        </row>
        <row r="162">
          <cell r="O162">
            <v>16666.666666666668</v>
          </cell>
        </row>
        <row r="163">
          <cell r="O163">
            <v>6500</v>
          </cell>
        </row>
        <row r="164">
          <cell r="O164">
            <v>3000</v>
          </cell>
        </row>
        <row r="165">
          <cell r="O165">
            <v>5166.666666666667</v>
          </cell>
        </row>
        <row r="170">
          <cell r="O170">
            <v>2500</v>
          </cell>
        </row>
        <row r="187">
          <cell r="O187">
            <v>3500</v>
          </cell>
        </row>
        <row r="191">
          <cell r="O191">
            <v>6833.333333333333</v>
          </cell>
        </row>
        <row r="194">
          <cell r="O194">
            <v>400</v>
          </cell>
        </row>
      </sheetData>
      <sheetData sheetId="8"/>
      <sheetData sheetId="9">
        <row r="10">
          <cell r="O10">
            <v>3600</v>
          </cell>
        </row>
        <row r="12">
          <cell r="O12">
            <v>1500</v>
          </cell>
        </row>
        <row r="13">
          <cell r="O13">
            <v>11166.666666666666</v>
          </cell>
        </row>
        <row r="16">
          <cell r="O16">
            <v>827.77777777777783</v>
          </cell>
        </row>
        <row r="17">
          <cell r="O17">
            <v>2175</v>
          </cell>
        </row>
        <row r="18">
          <cell r="O18">
            <v>1983.3333333333333</v>
          </cell>
        </row>
        <row r="19">
          <cell r="O19">
            <v>4000</v>
          </cell>
        </row>
        <row r="20">
          <cell r="O20">
            <v>4516.666666666667</v>
          </cell>
        </row>
        <row r="22">
          <cell r="O22">
            <v>4700</v>
          </cell>
        </row>
        <row r="24">
          <cell r="O24">
            <v>958.33333333333337</v>
          </cell>
        </row>
        <row r="28">
          <cell r="O28">
            <v>1433.3333333333333</v>
          </cell>
        </row>
        <row r="30">
          <cell r="O30">
            <v>4905.5555555555557</v>
          </cell>
        </row>
        <row r="31">
          <cell r="O31">
            <v>3800</v>
          </cell>
        </row>
        <row r="34">
          <cell r="O34">
            <v>2100</v>
          </cell>
        </row>
        <row r="37">
          <cell r="O37">
            <v>7838.8888888888896</v>
          </cell>
        </row>
        <row r="38">
          <cell r="O38">
            <v>3261.1111111111109</v>
          </cell>
        </row>
        <row r="40">
          <cell r="O40">
            <v>200</v>
          </cell>
        </row>
        <row r="42">
          <cell r="O42">
            <v>216.66666666666666</v>
          </cell>
        </row>
        <row r="44">
          <cell r="O44">
            <v>30000</v>
          </cell>
        </row>
        <row r="51">
          <cell r="O51">
            <v>1108.3333333333333</v>
          </cell>
        </row>
        <row r="52">
          <cell r="O52">
            <v>1150</v>
          </cell>
        </row>
        <row r="53">
          <cell r="O53">
            <v>4050</v>
          </cell>
        </row>
        <row r="54">
          <cell r="O54">
            <v>1450</v>
          </cell>
        </row>
        <row r="55">
          <cell r="O55">
            <v>3500</v>
          </cell>
        </row>
        <row r="58">
          <cell r="O58">
            <v>1072.2222222222224</v>
          </cell>
        </row>
        <row r="59">
          <cell r="O59">
            <v>1783.3333333333333</v>
          </cell>
        </row>
        <row r="63">
          <cell r="O63">
            <v>1304.1666666666667</v>
          </cell>
        </row>
        <row r="65">
          <cell r="O65">
            <v>17000</v>
          </cell>
        </row>
        <row r="66">
          <cell r="O66">
            <v>26444.444444444442</v>
          </cell>
        </row>
        <row r="67">
          <cell r="O67">
            <v>4200</v>
          </cell>
        </row>
        <row r="68">
          <cell r="O68">
            <v>37500</v>
          </cell>
        </row>
        <row r="69">
          <cell r="O69">
            <v>1200</v>
          </cell>
        </row>
        <row r="70">
          <cell r="O70">
            <v>741.66666666666663</v>
          </cell>
        </row>
        <row r="71">
          <cell r="O71">
            <v>1500</v>
          </cell>
        </row>
        <row r="73">
          <cell r="O73">
            <v>11100</v>
          </cell>
        </row>
        <row r="74">
          <cell r="O74">
            <v>2000</v>
          </cell>
        </row>
        <row r="75">
          <cell r="O75">
            <v>45000</v>
          </cell>
        </row>
        <row r="76">
          <cell r="O76">
            <v>1400</v>
          </cell>
        </row>
        <row r="77">
          <cell r="O77">
            <v>833.33333333333337</v>
          </cell>
        </row>
        <row r="78">
          <cell r="O78">
            <v>2366.6666666666665</v>
          </cell>
        </row>
        <row r="79">
          <cell r="O79">
            <v>1316.6666666666667</v>
          </cell>
        </row>
        <row r="80">
          <cell r="O80">
            <v>1033.3333333333333</v>
          </cell>
        </row>
        <row r="82">
          <cell r="O82">
            <v>6277.7777777777774</v>
          </cell>
        </row>
        <row r="84">
          <cell r="O84">
            <v>20000</v>
          </cell>
        </row>
        <row r="85">
          <cell r="O85">
            <v>1250</v>
          </cell>
        </row>
        <row r="86">
          <cell r="O86">
            <v>3266.6666666666665</v>
          </cell>
        </row>
        <row r="87">
          <cell r="O87">
            <v>766.66666666666663</v>
          </cell>
        </row>
        <row r="88">
          <cell r="O88">
            <v>3575</v>
          </cell>
        </row>
        <row r="90">
          <cell r="O90">
            <v>1800</v>
          </cell>
        </row>
        <row r="93">
          <cell r="O93">
            <v>1644.4444444444443</v>
          </cell>
        </row>
        <row r="95">
          <cell r="O95">
            <v>3750</v>
          </cell>
        </row>
        <row r="102">
          <cell r="O102">
            <v>2383.3333333333335</v>
          </cell>
        </row>
        <row r="109">
          <cell r="O109">
            <v>1925</v>
          </cell>
        </row>
        <row r="110">
          <cell r="O110">
            <v>1800</v>
          </cell>
        </row>
        <row r="112">
          <cell r="O112">
            <v>1000</v>
          </cell>
        </row>
        <row r="131">
          <cell r="O131">
            <v>12150</v>
          </cell>
        </row>
        <row r="136">
          <cell r="O136">
            <v>35000</v>
          </cell>
        </row>
        <row r="143">
          <cell r="O143">
            <v>37750</v>
          </cell>
        </row>
        <row r="154">
          <cell r="O154">
            <v>5000</v>
          </cell>
        </row>
        <row r="155">
          <cell r="O155">
            <v>6666.666666666667</v>
          </cell>
        </row>
        <row r="156">
          <cell r="O156">
            <v>6500</v>
          </cell>
        </row>
        <row r="157">
          <cell r="O157">
            <v>4944.4444444444443</v>
          </cell>
        </row>
        <row r="158">
          <cell r="O158">
            <v>6650</v>
          </cell>
        </row>
        <row r="162">
          <cell r="O162">
            <v>8166.666666666667</v>
          </cell>
        </row>
        <row r="165">
          <cell r="O165">
            <v>5750</v>
          </cell>
        </row>
        <row r="166">
          <cell r="O166">
            <v>1325</v>
          </cell>
        </row>
        <row r="168">
          <cell r="O168">
            <v>86666.666666666672</v>
          </cell>
        </row>
        <row r="171">
          <cell r="O171">
            <v>5000</v>
          </cell>
        </row>
        <row r="175">
          <cell r="O175">
            <v>3500</v>
          </cell>
        </row>
        <row r="187">
          <cell r="O187">
            <v>10000</v>
          </cell>
        </row>
      </sheetData>
      <sheetData sheetId="10"/>
      <sheetData sheetId="11">
        <row r="12">
          <cell r="O12">
            <v>1679.1666666666667</v>
          </cell>
        </row>
        <row r="13">
          <cell r="O13">
            <v>3187.5</v>
          </cell>
        </row>
        <row r="16">
          <cell r="O16">
            <v>1125</v>
          </cell>
        </row>
        <row r="17">
          <cell r="O17">
            <v>3375</v>
          </cell>
        </row>
        <row r="18">
          <cell r="O18">
            <v>950</v>
          </cell>
        </row>
        <row r="20">
          <cell r="O20">
            <v>4850</v>
          </cell>
        </row>
        <row r="21">
          <cell r="O21">
            <v>2937.5</v>
          </cell>
        </row>
        <row r="24">
          <cell r="O24">
            <v>1117.1875</v>
          </cell>
        </row>
        <row r="28">
          <cell r="O28">
            <v>2662.083333333333</v>
          </cell>
        </row>
        <row r="30">
          <cell r="O30">
            <v>4750</v>
          </cell>
        </row>
        <row r="31">
          <cell r="O31">
            <v>4395.833333333333</v>
          </cell>
        </row>
        <row r="37">
          <cell r="O37">
            <v>11281.25</v>
          </cell>
        </row>
        <row r="40">
          <cell r="O40">
            <v>300</v>
          </cell>
        </row>
        <row r="41">
          <cell r="O41">
            <v>350</v>
          </cell>
        </row>
        <row r="42">
          <cell r="O42">
            <v>278.125</v>
          </cell>
        </row>
        <row r="44">
          <cell r="O44">
            <v>33410.416666666664</v>
          </cell>
        </row>
        <row r="51">
          <cell r="O51">
            <v>1194.7916666666667</v>
          </cell>
        </row>
        <row r="52">
          <cell r="O52">
            <v>2091.6666666666665</v>
          </cell>
        </row>
        <row r="53">
          <cell r="O53">
            <v>2975</v>
          </cell>
        </row>
        <row r="54">
          <cell r="O54">
            <v>2000</v>
          </cell>
        </row>
        <row r="55">
          <cell r="O55">
            <v>3375</v>
          </cell>
        </row>
        <row r="58">
          <cell r="O58">
            <v>1107.8125</v>
          </cell>
        </row>
        <row r="59">
          <cell r="O59">
            <v>900</v>
          </cell>
        </row>
        <row r="60">
          <cell r="O60">
            <v>1425</v>
          </cell>
        </row>
        <row r="61">
          <cell r="O61">
            <v>3250</v>
          </cell>
        </row>
        <row r="62">
          <cell r="O62">
            <v>2300</v>
          </cell>
        </row>
        <row r="63">
          <cell r="O63">
            <v>1066.6666666666667</v>
          </cell>
        </row>
        <row r="66">
          <cell r="O66">
            <v>10600</v>
          </cell>
        </row>
        <row r="75">
          <cell r="O75">
            <v>32625</v>
          </cell>
        </row>
        <row r="82">
          <cell r="O82">
            <v>3243.0833333333335</v>
          </cell>
        </row>
        <row r="131">
          <cell r="O131">
            <v>9500</v>
          </cell>
        </row>
        <row r="133">
          <cell r="O133">
            <v>10000</v>
          </cell>
        </row>
        <row r="138">
          <cell r="O138">
            <v>25000</v>
          </cell>
        </row>
        <row r="140">
          <cell r="O140">
            <v>20000</v>
          </cell>
        </row>
        <row r="143">
          <cell r="O143">
            <v>17000</v>
          </cell>
        </row>
        <row r="144">
          <cell r="O144">
            <v>31500</v>
          </cell>
        </row>
        <row r="145">
          <cell r="O145">
            <v>36000</v>
          </cell>
        </row>
        <row r="147">
          <cell r="O147">
            <v>47500</v>
          </cell>
        </row>
        <row r="155">
          <cell r="O155">
            <v>3293.75</v>
          </cell>
        </row>
        <row r="156">
          <cell r="O156">
            <v>4000</v>
          </cell>
        </row>
        <row r="157">
          <cell r="O157">
            <v>2742.9166666666665</v>
          </cell>
        </row>
        <row r="158">
          <cell r="O158">
            <v>3693.75</v>
          </cell>
        </row>
        <row r="159">
          <cell r="O159">
            <v>4027.125</v>
          </cell>
        </row>
        <row r="162">
          <cell r="O162">
            <v>4976.666666666667</v>
          </cell>
        </row>
        <row r="170">
          <cell r="O170">
            <v>26250</v>
          </cell>
        </row>
      </sheetData>
      <sheetData sheetId="12"/>
      <sheetData sheetId="13">
        <row r="10">
          <cell r="O10">
            <v>1308.3333333333333</v>
          </cell>
        </row>
        <row r="12">
          <cell r="O12">
            <v>1479.1666666666665</v>
          </cell>
        </row>
        <row r="13">
          <cell r="O13">
            <v>9000</v>
          </cell>
        </row>
        <row r="16">
          <cell r="O16">
            <v>1100</v>
          </cell>
        </row>
        <row r="17">
          <cell r="O17">
            <v>1800</v>
          </cell>
        </row>
        <row r="18">
          <cell r="O18">
            <v>2650</v>
          </cell>
        </row>
        <row r="20">
          <cell r="O20">
            <v>5500</v>
          </cell>
        </row>
        <row r="24">
          <cell r="O24">
            <v>1137.4999999999998</v>
          </cell>
        </row>
        <row r="27">
          <cell r="O27">
            <v>2000</v>
          </cell>
        </row>
        <row r="28">
          <cell r="O28">
            <v>2491.6666666666665</v>
          </cell>
        </row>
        <row r="30">
          <cell r="O30">
            <v>6075</v>
          </cell>
        </row>
        <row r="31">
          <cell r="O31">
            <v>4450</v>
          </cell>
        </row>
        <row r="37">
          <cell r="O37">
            <v>10666.666666666666</v>
          </cell>
        </row>
        <row r="40">
          <cell r="O40">
            <v>288.54166666666669</v>
          </cell>
        </row>
        <row r="41">
          <cell r="O41">
            <v>531.32749999999999</v>
          </cell>
        </row>
        <row r="42">
          <cell r="O42">
            <v>268.75</v>
          </cell>
        </row>
        <row r="44">
          <cell r="O44">
            <v>21250</v>
          </cell>
        </row>
        <row r="46">
          <cell r="O46">
            <v>4062.5</v>
          </cell>
        </row>
        <row r="51">
          <cell r="O51">
            <v>1267.5</v>
          </cell>
        </row>
        <row r="52">
          <cell r="O52">
            <v>2775</v>
          </cell>
        </row>
        <row r="53">
          <cell r="O53">
            <v>5102.0833333333339</v>
          </cell>
        </row>
        <row r="54">
          <cell r="O54">
            <v>2012.5</v>
          </cell>
        </row>
        <row r="55">
          <cell r="O55">
            <v>3005.3333333333335</v>
          </cell>
        </row>
        <row r="58">
          <cell r="O58">
            <v>1587.5</v>
          </cell>
        </row>
        <row r="60">
          <cell r="O60">
            <v>1287.5</v>
          </cell>
        </row>
        <row r="61">
          <cell r="O61">
            <v>3556.25</v>
          </cell>
        </row>
        <row r="63">
          <cell r="O63">
            <v>1000</v>
          </cell>
        </row>
        <row r="66">
          <cell r="O66">
            <v>20037.5</v>
          </cell>
        </row>
        <row r="69">
          <cell r="O69">
            <v>762.5</v>
          </cell>
        </row>
        <row r="70">
          <cell r="O70">
            <v>516.66666666666663</v>
          </cell>
        </row>
        <row r="72">
          <cell r="O72">
            <v>25000</v>
          </cell>
        </row>
        <row r="74">
          <cell r="O74">
            <v>1400</v>
          </cell>
        </row>
        <row r="77">
          <cell r="O77">
            <v>300</v>
          </cell>
        </row>
        <row r="79">
          <cell r="O79">
            <v>30000</v>
          </cell>
        </row>
        <row r="80">
          <cell r="O80">
            <v>5000</v>
          </cell>
        </row>
        <row r="81">
          <cell r="O81">
            <v>5000</v>
          </cell>
        </row>
        <row r="82">
          <cell r="O82">
            <v>6000</v>
          </cell>
        </row>
        <row r="86">
          <cell r="O86">
            <v>1200</v>
          </cell>
        </row>
        <row r="94">
          <cell r="O94">
            <v>6000</v>
          </cell>
        </row>
        <row r="95">
          <cell r="O95">
            <v>2500</v>
          </cell>
        </row>
        <row r="97">
          <cell r="O97">
            <v>8666.6666666666661</v>
          </cell>
        </row>
        <row r="130">
          <cell r="O130">
            <v>10000</v>
          </cell>
        </row>
        <row r="134">
          <cell r="O134">
            <v>4860.4166666666661</v>
          </cell>
        </row>
        <row r="136">
          <cell r="O136">
            <v>8000</v>
          </cell>
        </row>
        <row r="138">
          <cell r="O138">
            <v>24375</v>
          </cell>
        </row>
        <row r="139">
          <cell r="O139">
            <v>23500</v>
          </cell>
        </row>
        <row r="140">
          <cell r="O140">
            <v>17000</v>
          </cell>
        </row>
        <row r="143">
          <cell r="O143">
            <v>22312.5</v>
          </cell>
        </row>
        <row r="144">
          <cell r="O144">
            <v>19333.333333333332</v>
          </cell>
        </row>
        <row r="145">
          <cell r="O145">
            <v>18000</v>
          </cell>
        </row>
        <row r="155">
          <cell r="O155">
            <v>4337.5</v>
          </cell>
        </row>
        <row r="156">
          <cell r="O156">
            <v>4025</v>
          </cell>
        </row>
        <row r="157">
          <cell r="O157">
            <v>3370.833333333333</v>
          </cell>
        </row>
        <row r="162">
          <cell r="O162">
            <v>13250</v>
          </cell>
        </row>
        <row r="165">
          <cell r="O165">
            <v>5666.666666666667</v>
          </cell>
        </row>
        <row r="173">
          <cell r="O173">
            <v>7066.666666666667</v>
          </cell>
        </row>
      </sheetData>
      <sheetData sheetId="14"/>
      <sheetData sheetId="15">
        <row r="10">
          <cell r="O10">
            <v>3172.5</v>
          </cell>
        </row>
        <row r="11">
          <cell r="O11">
            <v>3512.5</v>
          </cell>
        </row>
        <row r="12">
          <cell r="O12">
            <v>1446.75</v>
          </cell>
        </row>
        <row r="16">
          <cell r="O16">
            <v>1118.125</v>
          </cell>
        </row>
        <row r="17">
          <cell r="O17">
            <v>2694.75</v>
          </cell>
        </row>
        <row r="19">
          <cell r="O19">
            <v>4513.125</v>
          </cell>
        </row>
        <row r="20">
          <cell r="O20">
            <v>4218.75</v>
          </cell>
        </row>
        <row r="22">
          <cell r="O22">
            <v>6466.666666666667</v>
          </cell>
        </row>
        <row r="24">
          <cell r="O24">
            <v>1121.75</v>
          </cell>
        </row>
        <row r="25">
          <cell r="O25">
            <v>5500</v>
          </cell>
        </row>
        <row r="28">
          <cell r="O28">
            <v>1900</v>
          </cell>
        </row>
        <row r="30">
          <cell r="O30">
            <v>4500</v>
          </cell>
        </row>
        <row r="31">
          <cell r="O31">
            <v>4291.25</v>
          </cell>
        </row>
        <row r="37">
          <cell r="O37">
            <v>13770.75</v>
          </cell>
        </row>
        <row r="38">
          <cell r="O38">
            <v>7500</v>
          </cell>
        </row>
        <row r="40">
          <cell r="O40">
            <v>313.78125</v>
          </cell>
        </row>
        <row r="42">
          <cell r="O42">
            <v>236.66666666666666</v>
          </cell>
        </row>
        <row r="44">
          <cell r="O44">
            <v>23708.125</v>
          </cell>
        </row>
        <row r="45">
          <cell r="O45">
            <v>25358.333333333332</v>
          </cell>
        </row>
        <row r="46">
          <cell r="O46">
            <v>4566.666666666667</v>
          </cell>
        </row>
        <row r="51">
          <cell r="O51">
            <v>1075</v>
          </cell>
        </row>
        <row r="52">
          <cell r="O52">
            <v>3717.4166666666665</v>
          </cell>
        </row>
        <row r="53">
          <cell r="O53">
            <v>12200</v>
          </cell>
        </row>
        <row r="55">
          <cell r="O55">
            <v>2325</v>
          </cell>
        </row>
        <row r="58">
          <cell r="O58">
            <v>1667</v>
          </cell>
        </row>
        <row r="59">
          <cell r="O59">
            <v>1693.925</v>
          </cell>
        </row>
        <row r="66">
          <cell r="O66">
            <v>7666.666666666667</v>
          </cell>
        </row>
        <row r="69">
          <cell r="O69">
            <v>1674.375</v>
          </cell>
        </row>
        <row r="70">
          <cell r="O70">
            <v>900</v>
          </cell>
        </row>
        <row r="72">
          <cell r="O72">
            <v>22250</v>
          </cell>
        </row>
        <row r="75">
          <cell r="O75">
            <v>38750</v>
          </cell>
        </row>
        <row r="131">
          <cell r="O131">
            <v>13203.125</v>
          </cell>
        </row>
        <row r="132">
          <cell r="O132">
            <v>16000</v>
          </cell>
        </row>
        <row r="143">
          <cell r="O143">
            <v>39125</v>
          </cell>
        </row>
        <row r="154">
          <cell r="O154">
            <v>7000</v>
          </cell>
        </row>
        <row r="156">
          <cell r="O156">
            <v>7125</v>
          </cell>
        </row>
        <row r="157">
          <cell r="O157">
            <v>4500</v>
          </cell>
        </row>
        <row r="158">
          <cell r="O158">
            <v>6750</v>
          </cell>
        </row>
        <row r="162">
          <cell r="O162">
            <v>9332.875</v>
          </cell>
        </row>
        <row r="164">
          <cell r="O164">
            <v>4000</v>
          </cell>
        </row>
        <row r="191">
          <cell r="O191">
            <v>5000</v>
          </cell>
        </row>
        <row r="212">
          <cell r="O212">
            <v>148.125</v>
          </cell>
        </row>
        <row r="214">
          <cell r="O214">
            <v>290</v>
          </cell>
        </row>
        <row r="217">
          <cell r="O217">
            <v>117.625</v>
          </cell>
        </row>
        <row r="218">
          <cell r="O218">
            <v>81.75</v>
          </cell>
        </row>
        <row r="219">
          <cell r="O219">
            <v>104.75</v>
          </cell>
        </row>
        <row r="221">
          <cell r="O221">
            <v>25.875</v>
          </cell>
        </row>
      </sheetData>
      <sheetData sheetId="16">
        <row r="223">
          <cell r="A223" t="str">
            <v>FUENTE: Ministerio de Agricultura, Informes Mensuales de Precios de las Unidades Regionales de Planificación y Economía (URPEs).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30"/>
  <sheetViews>
    <sheetView tabSelected="1" topLeftCell="B1" zoomScale="90" zoomScaleNormal="90" workbookViewId="0">
      <pane ySplit="7" topLeftCell="A8" activePane="bottomLeft" state="frozen"/>
      <selection pane="bottomLeft" activeCell="L3" sqref="L3:L4"/>
    </sheetView>
  </sheetViews>
  <sheetFormatPr baseColWidth="10" defaultColWidth="11" defaultRowHeight="15.75"/>
  <cols>
    <col min="1" max="1" width="22" style="4" customWidth="1"/>
    <col min="2" max="2" width="17.7109375" style="5" customWidth="1"/>
    <col min="3" max="10" width="13.28515625" style="3" customWidth="1"/>
    <col min="11" max="11" width="18.42578125" style="9" customWidth="1"/>
    <col min="12" max="12" width="11.7109375" customWidth="1"/>
    <col min="13" max="17" width="9.85546875" customWidth="1"/>
    <col min="21" max="21" width="20.85546875" customWidth="1"/>
    <col min="22" max="22" width="24.28515625" customWidth="1"/>
    <col min="257" max="257" width="22" customWidth="1"/>
    <col min="258" max="258" width="17.7109375" customWidth="1"/>
    <col min="259" max="266" width="13.28515625" customWidth="1"/>
    <col min="267" max="267" width="18.42578125" customWidth="1"/>
    <col min="268" max="268" width="11.7109375" customWidth="1"/>
    <col min="269" max="273" width="9.85546875" customWidth="1"/>
    <col min="277" max="277" width="20.85546875" customWidth="1"/>
    <col min="278" max="278" width="24.28515625" customWidth="1"/>
    <col min="513" max="513" width="22" customWidth="1"/>
    <col min="514" max="514" width="17.7109375" customWidth="1"/>
    <col min="515" max="522" width="13.28515625" customWidth="1"/>
    <col min="523" max="523" width="18.42578125" customWidth="1"/>
    <col min="524" max="524" width="11.7109375" customWidth="1"/>
    <col min="525" max="529" width="9.85546875" customWidth="1"/>
    <col min="533" max="533" width="20.85546875" customWidth="1"/>
    <col min="534" max="534" width="24.28515625" customWidth="1"/>
    <col min="769" max="769" width="22" customWidth="1"/>
    <col min="770" max="770" width="17.7109375" customWidth="1"/>
    <col min="771" max="778" width="13.28515625" customWidth="1"/>
    <col min="779" max="779" width="18.42578125" customWidth="1"/>
    <col min="780" max="780" width="11.7109375" customWidth="1"/>
    <col min="781" max="785" width="9.85546875" customWidth="1"/>
    <col min="789" max="789" width="20.85546875" customWidth="1"/>
    <col min="790" max="790" width="24.28515625" customWidth="1"/>
    <col min="1025" max="1025" width="22" customWidth="1"/>
    <col min="1026" max="1026" width="17.7109375" customWidth="1"/>
    <col min="1027" max="1034" width="13.28515625" customWidth="1"/>
    <col min="1035" max="1035" width="18.42578125" customWidth="1"/>
    <col min="1036" max="1036" width="11.7109375" customWidth="1"/>
    <col min="1037" max="1041" width="9.85546875" customWidth="1"/>
    <col min="1045" max="1045" width="20.85546875" customWidth="1"/>
    <col min="1046" max="1046" width="24.28515625" customWidth="1"/>
    <col min="1281" max="1281" width="22" customWidth="1"/>
    <col min="1282" max="1282" width="17.7109375" customWidth="1"/>
    <col min="1283" max="1290" width="13.28515625" customWidth="1"/>
    <col min="1291" max="1291" width="18.42578125" customWidth="1"/>
    <col min="1292" max="1292" width="11.7109375" customWidth="1"/>
    <col min="1293" max="1297" width="9.85546875" customWidth="1"/>
    <col min="1301" max="1301" width="20.85546875" customWidth="1"/>
    <col min="1302" max="1302" width="24.28515625" customWidth="1"/>
    <col min="1537" max="1537" width="22" customWidth="1"/>
    <col min="1538" max="1538" width="17.7109375" customWidth="1"/>
    <col min="1539" max="1546" width="13.28515625" customWidth="1"/>
    <col min="1547" max="1547" width="18.42578125" customWidth="1"/>
    <col min="1548" max="1548" width="11.7109375" customWidth="1"/>
    <col min="1549" max="1553" width="9.85546875" customWidth="1"/>
    <col min="1557" max="1557" width="20.85546875" customWidth="1"/>
    <col min="1558" max="1558" width="24.28515625" customWidth="1"/>
    <col min="1793" max="1793" width="22" customWidth="1"/>
    <col min="1794" max="1794" width="17.7109375" customWidth="1"/>
    <col min="1795" max="1802" width="13.28515625" customWidth="1"/>
    <col min="1803" max="1803" width="18.42578125" customWidth="1"/>
    <col min="1804" max="1804" width="11.7109375" customWidth="1"/>
    <col min="1805" max="1809" width="9.85546875" customWidth="1"/>
    <col min="1813" max="1813" width="20.85546875" customWidth="1"/>
    <col min="1814" max="1814" width="24.28515625" customWidth="1"/>
    <col min="2049" max="2049" width="22" customWidth="1"/>
    <col min="2050" max="2050" width="17.7109375" customWidth="1"/>
    <col min="2051" max="2058" width="13.28515625" customWidth="1"/>
    <col min="2059" max="2059" width="18.42578125" customWidth="1"/>
    <col min="2060" max="2060" width="11.7109375" customWidth="1"/>
    <col min="2061" max="2065" width="9.85546875" customWidth="1"/>
    <col min="2069" max="2069" width="20.85546875" customWidth="1"/>
    <col min="2070" max="2070" width="24.28515625" customWidth="1"/>
    <col min="2305" max="2305" width="22" customWidth="1"/>
    <col min="2306" max="2306" width="17.7109375" customWidth="1"/>
    <col min="2307" max="2314" width="13.28515625" customWidth="1"/>
    <col min="2315" max="2315" width="18.42578125" customWidth="1"/>
    <col min="2316" max="2316" width="11.7109375" customWidth="1"/>
    <col min="2317" max="2321" width="9.85546875" customWidth="1"/>
    <col min="2325" max="2325" width="20.85546875" customWidth="1"/>
    <col min="2326" max="2326" width="24.28515625" customWidth="1"/>
    <col min="2561" max="2561" width="22" customWidth="1"/>
    <col min="2562" max="2562" width="17.7109375" customWidth="1"/>
    <col min="2563" max="2570" width="13.28515625" customWidth="1"/>
    <col min="2571" max="2571" width="18.42578125" customWidth="1"/>
    <col min="2572" max="2572" width="11.7109375" customWidth="1"/>
    <col min="2573" max="2577" width="9.85546875" customWidth="1"/>
    <col min="2581" max="2581" width="20.85546875" customWidth="1"/>
    <col min="2582" max="2582" width="24.28515625" customWidth="1"/>
    <col min="2817" max="2817" width="22" customWidth="1"/>
    <col min="2818" max="2818" width="17.7109375" customWidth="1"/>
    <col min="2819" max="2826" width="13.28515625" customWidth="1"/>
    <col min="2827" max="2827" width="18.42578125" customWidth="1"/>
    <col min="2828" max="2828" width="11.7109375" customWidth="1"/>
    <col min="2829" max="2833" width="9.85546875" customWidth="1"/>
    <col min="2837" max="2837" width="20.85546875" customWidth="1"/>
    <col min="2838" max="2838" width="24.28515625" customWidth="1"/>
    <col min="3073" max="3073" width="22" customWidth="1"/>
    <col min="3074" max="3074" width="17.7109375" customWidth="1"/>
    <col min="3075" max="3082" width="13.28515625" customWidth="1"/>
    <col min="3083" max="3083" width="18.42578125" customWidth="1"/>
    <col min="3084" max="3084" width="11.7109375" customWidth="1"/>
    <col min="3085" max="3089" width="9.85546875" customWidth="1"/>
    <col min="3093" max="3093" width="20.85546875" customWidth="1"/>
    <col min="3094" max="3094" width="24.28515625" customWidth="1"/>
    <col min="3329" max="3329" width="22" customWidth="1"/>
    <col min="3330" max="3330" width="17.7109375" customWidth="1"/>
    <col min="3331" max="3338" width="13.28515625" customWidth="1"/>
    <col min="3339" max="3339" width="18.42578125" customWidth="1"/>
    <col min="3340" max="3340" width="11.7109375" customWidth="1"/>
    <col min="3341" max="3345" width="9.85546875" customWidth="1"/>
    <col min="3349" max="3349" width="20.85546875" customWidth="1"/>
    <col min="3350" max="3350" width="24.28515625" customWidth="1"/>
    <col min="3585" max="3585" width="22" customWidth="1"/>
    <col min="3586" max="3586" width="17.7109375" customWidth="1"/>
    <col min="3587" max="3594" width="13.28515625" customWidth="1"/>
    <col min="3595" max="3595" width="18.42578125" customWidth="1"/>
    <col min="3596" max="3596" width="11.7109375" customWidth="1"/>
    <col min="3597" max="3601" width="9.85546875" customWidth="1"/>
    <col min="3605" max="3605" width="20.85546875" customWidth="1"/>
    <col min="3606" max="3606" width="24.28515625" customWidth="1"/>
    <col min="3841" max="3841" width="22" customWidth="1"/>
    <col min="3842" max="3842" width="17.7109375" customWidth="1"/>
    <col min="3843" max="3850" width="13.28515625" customWidth="1"/>
    <col min="3851" max="3851" width="18.42578125" customWidth="1"/>
    <col min="3852" max="3852" width="11.7109375" customWidth="1"/>
    <col min="3853" max="3857" width="9.85546875" customWidth="1"/>
    <col min="3861" max="3861" width="20.85546875" customWidth="1"/>
    <col min="3862" max="3862" width="24.28515625" customWidth="1"/>
    <col min="4097" max="4097" width="22" customWidth="1"/>
    <col min="4098" max="4098" width="17.7109375" customWidth="1"/>
    <col min="4099" max="4106" width="13.28515625" customWidth="1"/>
    <col min="4107" max="4107" width="18.42578125" customWidth="1"/>
    <col min="4108" max="4108" width="11.7109375" customWidth="1"/>
    <col min="4109" max="4113" width="9.85546875" customWidth="1"/>
    <col min="4117" max="4117" width="20.85546875" customWidth="1"/>
    <col min="4118" max="4118" width="24.28515625" customWidth="1"/>
    <col min="4353" max="4353" width="22" customWidth="1"/>
    <col min="4354" max="4354" width="17.7109375" customWidth="1"/>
    <col min="4355" max="4362" width="13.28515625" customWidth="1"/>
    <col min="4363" max="4363" width="18.42578125" customWidth="1"/>
    <col min="4364" max="4364" width="11.7109375" customWidth="1"/>
    <col min="4365" max="4369" width="9.85546875" customWidth="1"/>
    <col min="4373" max="4373" width="20.85546875" customWidth="1"/>
    <col min="4374" max="4374" width="24.28515625" customWidth="1"/>
    <col min="4609" max="4609" width="22" customWidth="1"/>
    <col min="4610" max="4610" width="17.7109375" customWidth="1"/>
    <col min="4611" max="4618" width="13.28515625" customWidth="1"/>
    <col min="4619" max="4619" width="18.42578125" customWidth="1"/>
    <col min="4620" max="4620" width="11.7109375" customWidth="1"/>
    <col min="4621" max="4625" width="9.85546875" customWidth="1"/>
    <col min="4629" max="4629" width="20.85546875" customWidth="1"/>
    <col min="4630" max="4630" width="24.28515625" customWidth="1"/>
    <col min="4865" max="4865" width="22" customWidth="1"/>
    <col min="4866" max="4866" width="17.7109375" customWidth="1"/>
    <col min="4867" max="4874" width="13.28515625" customWidth="1"/>
    <col min="4875" max="4875" width="18.42578125" customWidth="1"/>
    <col min="4876" max="4876" width="11.7109375" customWidth="1"/>
    <col min="4877" max="4881" width="9.85546875" customWidth="1"/>
    <col min="4885" max="4885" width="20.85546875" customWidth="1"/>
    <col min="4886" max="4886" width="24.28515625" customWidth="1"/>
    <col min="5121" max="5121" width="22" customWidth="1"/>
    <col min="5122" max="5122" width="17.7109375" customWidth="1"/>
    <col min="5123" max="5130" width="13.28515625" customWidth="1"/>
    <col min="5131" max="5131" width="18.42578125" customWidth="1"/>
    <col min="5132" max="5132" width="11.7109375" customWidth="1"/>
    <col min="5133" max="5137" width="9.85546875" customWidth="1"/>
    <col min="5141" max="5141" width="20.85546875" customWidth="1"/>
    <col min="5142" max="5142" width="24.28515625" customWidth="1"/>
    <col min="5377" max="5377" width="22" customWidth="1"/>
    <col min="5378" max="5378" width="17.7109375" customWidth="1"/>
    <col min="5379" max="5386" width="13.28515625" customWidth="1"/>
    <col min="5387" max="5387" width="18.42578125" customWidth="1"/>
    <col min="5388" max="5388" width="11.7109375" customWidth="1"/>
    <col min="5389" max="5393" width="9.85546875" customWidth="1"/>
    <col min="5397" max="5397" width="20.85546875" customWidth="1"/>
    <col min="5398" max="5398" width="24.28515625" customWidth="1"/>
    <col min="5633" max="5633" width="22" customWidth="1"/>
    <col min="5634" max="5634" width="17.7109375" customWidth="1"/>
    <col min="5635" max="5642" width="13.28515625" customWidth="1"/>
    <col min="5643" max="5643" width="18.42578125" customWidth="1"/>
    <col min="5644" max="5644" width="11.7109375" customWidth="1"/>
    <col min="5645" max="5649" width="9.85546875" customWidth="1"/>
    <col min="5653" max="5653" width="20.85546875" customWidth="1"/>
    <col min="5654" max="5654" width="24.28515625" customWidth="1"/>
    <col min="5889" max="5889" width="22" customWidth="1"/>
    <col min="5890" max="5890" width="17.7109375" customWidth="1"/>
    <col min="5891" max="5898" width="13.28515625" customWidth="1"/>
    <col min="5899" max="5899" width="18.42578125" customWidth="1"/>
    <col min="5900" max="5900" width="11.7109375" customWidth="1"/>
    <col min="5901" max="5905" width="9.85546875" customWidth="1"/>
    <col min="5909" max="5909" width="20.85546875" customWidth="1"/>
    <col min="5910" max="5910" width="24.28515625" customWidth="1"/>
    <col min="6145" max="6145" width="22" customWidth="1"/>
    <col min="6146" max="6146" width="17.7109375" customWidth="1"/>
    <col min="6147" max="6154" width="13.28515625" customWidth="1"/>
    <col min="6155" max="6155" width="18.42578125" customWidth="1"/>
    <col min="6156" max="6156" width="11.7109375" customWidth="1"/>
    <col min="6157" max="6161" width="9.85546875" customWidth="1"/>
    <col min="6165" max="6165" width="20.85546875" customWidth="1"/>
    <col min="6166" max="6166" width="24.28515625" customWidth="1"/>
    <col min="6401" max="6401" width="22" customWidth="1"/>
    <col min="6402" max="6402" width="17.7109375" customWidth="1"/>
    <col min="6403" max="6410" width="13.28515625" customWidth="1"/>
    <col min="6411" max="6411" width="18.42578125" customWidth="1"/>
    <col min="6412" max="6412" width="11.7109375" customWidth="1"/>
    <col min="6413" max="6417" width="9.85546875" customWidth="1"/>
    <col min="6421" max="6421" width="20.85546875" customWidth="1"/>
    <col min="6422" max="6422" width="24.28515625" customWidth="1"/>
    <col min="6657" max="6657" width="22" customWidth="1"/>
    <col min="6658" max="6658" width="17.7109375" customWidth="1"/>
    <col min="6659" max="6666" width="13.28515625" customWidth="1"/>
    <col min="6667" max="6667" width="18.42578125" customWidth="1"/>
    <col min="6668" max="6668" width="11.7109375" customWidth="1"/>
    <col min="6669" max="6673" width="9.85546875" customWidth="1"/>
    <col min="6677" max="6677" width="20.85546875" customWidth="1"/>
    <col min="6678" max="6678" width="24.28515625" customWidth="1"/>
    <col min="6913" max="6913" width="22" customWidth="1"/>
    <col min="6914" max="6914" width="17.7109375" customWidth="1"/>
    <col min="6915" max="6922" width="13.28515625" customWidth="1"/>
    <col min="6923" max="6923" width="18.42578125" customWidth="1"/>
    <col min="6924" max="6924" width="11.7109375" customWidth="1"/>
    <col min="6925" max="6929" width="9.85546875" customWidth="1"/>
    <col min="6933" max="6933" width="20.85546875" customWidth="1"/>
    <col min="6934" max="6934" width="24.28515625" customWidth="1"/>
    <col min="7169" max="7169" width="22" customWidth="1"/>
    <col min="7170" max="7170" width="17.7109375" customWidth="1"/>
    <col min="7171" max="7178" width="13.28515625" customWidth="1"/>
    <col min="7179" max="7179" width="18.42578125" customWidth="1"/>
    <col min="7180" max="7180" width="11.7109375" customWidth="1"/>
    <col min="7181" max="7185" width="9.85546875" customWidth="1"/>
    <col min="7189" max="7189" width="20.85546875" customWidth="1"/>
    <col min="7190" max="7190" width="24.28515625" customWidth="1"/>
    <col min="7425" max="7425" width="22" customWidth="1"/>
    <col min="7426" max="7426" width="17.7109375" customWidth="1"/>
    <col min="7427" max="7434" width="13.28515625" customWidth="1"/>
    <col min="7435" max="7435" width="18.42578125" customWidth="1"/>
    <col min="7436" max="7436" width="11.7109375" customWidth="1"/>
    <col min="7437" max="7441" width="9.85546875" customWidth="1"/>
    <col min="7445" max="7445" width="20.85546875" customWidth="1"/>
    <col min="7446" max="7446" width="24.28515625" customWidth="1"/>
    <col min="7681" max="7681" width="22" customWidth="1"/>
    <col min="7682" max="7682" width="17.7109375" customWidth="1"/>
    <col min="7683" max="7690" width="13.28515625" customWidth="1"/>
    <col min="7691" max="7691" width="18.42578125" customWidth="1"/>
    <col min="7692" max="7692" width="11.7109375" customWidth="1"/>
    <col min="7693" max="7697" width="9.85546875" customWidth="1"/>
    <col min="7701" max="7701" width="20.85546875" customWidth="1"/>
    <col min="7702" max="7702" width="24.28515625" customWidth="1"/>
    <col min="7937" max="7937" width="22" customWidth="1"/>
    <col min="7938" max="7938" width="17.7109375" customWidth="1"/>
    <col min="7939" max="7946" width="13.28515625" customWidth="1"/>
    <col min="7947" max="7947" width="18.42578125" customWidth="1"/>
    <col min="7948" max="7948" width="11.7109375" customWidth="1"/>
    <col min="7949" max="7953" width="9.85546875" customWidth="1"/>
    <col min="7957" max="7957" width="20.85546875" customWidth="1"/>
    <col min="7958" max="7958" width="24.28515625" customWidth="1"/>
    <col min="8193" max="8193" width="22" customWidth="1"/>
    <col min="8194" max="8194" width="17.7109375" customWidth="1"/>
    <col min="8195" max="8202" width="13.28515625" customWidth="1"/>
    <col min="8203" max="8203" width="18.42578125" customWidth="1"/>
    <col min="8204" max="8204" width="11.7109375" customWidth="1"/>
    <col min="8205" max="8209" width="9.85546875" customWidth="1"/>
    <col min="8213" max="8213" width="20.85546875" customWidth="1"/>
    <col min="8214" max="8214" width="24.28515625" customWidth="1"/>
    <col min="8449" max="8449" width="22" customWidth="1"/>
    <col min="8450" max="8450" width="17.7109375" customWidth="1"/>
    <col min="8451" max="8458" width="13.28515625" customWidth="1"/>
    <col min="8459" max="8459" width="18.42578125" customWidth="1"/>
    <col min="8460" max="8460" width="11.7109375" customWidth="1"/>
    <col min="8461" max="8465" width="9.85546875" customWidth="1"/>
    <col min="8469" max="8469" width="20.85546875" customWidth="1"/>
    <col min="8470" max="8470" width="24.28515625" customWidth="1"/>
    <col min="8705" max="8705" width="22" customWidth="1"/>
    <col min="8706" max="8706" width="17.7109375" customWidth="1"/>
    <col min="8707" max="8714" width="13.28515625" customWidth="1"/>
    <col min="8715" max="8715" width="18.42578125" customWidth="1"/>
    <col min="8716" max="8716" width="11.7109375" customWidth="1"/>
    <col min="8717" max="8721" width="9.85546875" customWidth="1"/>
    <col min="8725" max="8725" width="20.85546875" customWidth="1"/>
    <col min="8726" max="8726" width="24.28515625" customWidth="1"/>
    <col min="8961" max="8961" width="22" customWidth="1"/>
    <col min="8962" max="8962" width="17.7109375" customWidth="1"/>
    <col min="8963" max="8970" width="13.28515625" customWidth="1"/>
    <col min="8971" max="8971" width="18.42578125" customWidth="1"/>
    <col min="8972" max="8972" width="11.7109375" customWidth="1"/>
    <col min="8973" max="8977" width="9.85546875" customWidth="1"/>
    <col min="8981" max="8981" width="20.85546875" customWidth="1"/>
    <col min="8982" max="8982" width="24.28515625" customWidth="1"/>
    <col min="9217" max="9217" width="22" customWidth="1"/>
    <col min="9218" max="9218" width="17.7109375" customWidth="1"/>
    <col min="9219" max="9226" width="13.28515625" customWidth="1"/>
    <col min="9227" max="9227" width="18.42578125" customWidth="1"/>
    <col min="9228" max="9228" width="11.7109375" customWidth="1"/>
    <col min="9229" max="9233" width="9.85546875" customWidth="1"/>
    <col min="9237" max="9237" width="20.85546875" customWidth="1"/>
    <col min="9238" max="9238" width="24.28515625" customWidth="1"/>
    <col min="9473" max="9473" width="22" customWidth="1"/>
    <col min="9474" max="9474" width="17.7109375" customWidth="1"/>
    <col min="9475" max="9482" width="13.28515625" customWidth="1"/>
    <col min="9483" max="9483" width="18.42578125" customWidth="1"/>
    <col min="9484" max="9484" width="11.7109375" customWidth="1"/>
    <col min="9485" max="9489" width="9.85546875" customWidth="1"/>
    <col min="9493" max="9493" width="20.85546875" customWidth="1"/>
    <col min="9494" max="9494" width="24.28515625" customWidth="1"/>
    <col min="9729" max="9729" width="22" customWidth="1"/>
    <col min="9730" max="9730" width="17.7109375" customWidth="1"/>
    <col min="9731" max="9738" width="13.28515625" customWidth="1"/>
    <col min="9739" max="9739" width="18.42578125" customWidth="1"/>
    <col min="9740" max="9740" width="11.7109375" customWidth="1"/>
    <col min="9741" max="9745" width="9.85546875" customWidth="1"/>
    <col min="9749" max="9749" width="20.85546875" customWidth="1"/>
    <col min="9750" max="9750" width="24.28515625" customWidth="1"/>
    <col min="9985" max="9985" width="22" customWidth="1"/>
    <col min="9986" max="9986" width="17.7109375" customWidth="1"/>
    <col min="9987" max="9994" width="13.28515625" customWidth="1"/>
    <col min="9995" max="9995" width="18.42578125" customWidth="1"/>
    <col min="9996" max="9996" width="11.7109375" customWidth="1"/>
    <col min="9997" max="10001" width="9.85546875" customWidth="1"/>
    <col min="10005" max="10005" width="20.85546875" customWidth="1"/>
    <col min="10006" max="10006" width="24.28515625" customWidth="1"/>
    <col min="10241" max="10241" width="22" customWidth="1"/>
    <col min="10242" max="10242" width="17.7109375" customWidth="1"/>
    <col min="10243" max="10250" width="13.28515625" customWidth="1"/>
    <col min="10251" max="10251" width="18.42578125" customWidth="1"/>
    <col min="10252" max="10252" width="11.7109375" customWidth="1"/>
    <col min="10253" max="10257" width="9.85546875" customWidth="1"/>
    <col min="10261" max="10261" width="20.85546875" customWidth="1"/>
    <col min="10262" max="10262" width="24.28515625" customWidth="1"/>
    <col min="10497" max="10497" width="22" customWidth="1"/>
    <col min="10498" max="10498" width="17.7109375" customWidth="1"/>
    <col min="10499" max="10506" width="13.28515625" customWidth="1"/>
    <col min="10507" max="10507" width="18.42578125" customWidth="1"/>
    <col min="10508" max="10508" width="11.7109375" customWidth="1"/>
    <col min="10509" max="10513" width="9.85546875" customWidth="1"/>
    <col min="10517" max="10517" width="20.85546875" customWidth="1"/>
    <col min="10518" max="10518" width="24.28515625" customWidth="1"/>
    <col min="10753" max="10753" width="22" customWidth="1"/>
    <col min="10754" max="10754" width="17.7109375" customWidth="1"/>
    <col min="10755" max="10762" width="13.28515625" customWidth="1"/>
    <col min="10763" max="10763" width="18.42578125" customWidth="1"/>
    <col min="10764" max="10764" width="11.7109375" customWidth="1"/>
    <col min="10765" max="10769" width="9.85546875" customWidth="1"/>
    <col min="10773" max="10773" width="20.85546875" customWidth="1"/>
    <col min="10774" max="10774" width="24.28515625" customWidth="1"/>
    <col min="11009" max="11009" width="22" customWidth="1"/>
    <col min="11010" max="11010" width="17.7109375" customWidth="1"/>
    <col min="11011" max="11018" width="13.28515625" customWidth="1"/>
    <col min="11019" max="11019" width="18.42578125" customWidth="1"/>
    <col min="11020" max="11020" width="11.7109375" customWidth="1"/>
    <col min="11021" max="11025" width="9.85546875" customWidth="1"/>
    <col min="11029" max="11029" width="20.85546875" customWidth="1"/>
    <col min="11030" max="11030" width="24.28515625" customWidth="1"/>
    <col min="11265" max="11265" width="22" customWidth="1"/>
    <col min="11266" max="11266" width="17.7109375" customWidth="1"/>
    <col min="11267" max="11274" width="13.28515625" customWidth="1"/>
    <col min="11275" max="11275" width="18.42578125" customWidth="1"/>
    <col min="11276" max="11276" width="11.7109375" customWidth="1"/>
    <col min="11277" max="11281" width="9.85546875" customWidth="1"/>
    <col min="11285" max="11285" width="20.85546875" customWidth="1"/>
    <col min="11286" max="11286" width="24.28515625" customWidth="1"/>
    <col min="11521" max="11521" width="22" customWidth="1"/>
    <col min="11522" max="11522" width="17.7109375" customWidth="1"/>
    <col min="11523" max="11530" width="13.28515625" customWidth="1"/>
    <col min="11531" max="11531" width="18.42578125" customWidth="1"/>
    <col min="11532" max="11532" width="11.7109375" customWidth="1"/>
    <col min="11533" max="11537" width="9.85546875" customWidth="1"/>
    <col min="11541" max="11541" width="20.85546875" customWidth="1"/>
    <col min="11542" max="11542" width="24.28515625" customWidth="1"/>
    <col min="11777" max="11777" width="22" customWidth="1"/>
    <col min="11778" max="11778" width="17.7109375" customWidth="1"/>
    <col min="11779" max="11786" width="13.28515625" customWidth="1"/>
    <col min="11787" max="11787" width="18.42578125" customWidth="1"/>
    <col min="11788" max="11788" width="11.7109375" customWidth="1"/>
    <col min="11789" max="11793" width="9.85546875" customWidth="1"/>
    <col min="11797" max="11797" width="20.85546875" customWidth="1"/>
    <col min="11798" max="11798" width="24.28515625" customWidth="1"/>
    <col min="12033" max="12033" width="22" customWidth="1"/>
    <col min="12034" max="12034" width="17.7109375" customWidth="1"/>
    <col min="12035" max="12042" width="13.28515625" customWidth="1"/>
    <col min="12043" max="12043" width="18.42578125" customWidth="1"/>
    <col min="12044" max="12044" width="11.7109375" customWidth="1"/>
    <col min="12045" max="12049" width="9.85546875" customWidth="1"/>
    <col min="12053" max="12053" width="20.85546875" customWidth="1"/>
    <col min="12054" max="12054" width="24.28515625" customWidth="1"/>
    <col min="12289" max="12289" width="22" customWidth="1"/>
    <col min="12290" max="12290" width="17.7109375" customWidth="1"/>
    <col min="12291" max="12298" width="13.28515625" customWidth="1"/>
    <col min="12299" max="12299" width="18.42578125" customWidth="1"/>
    <col min="12300" max="12300" width="11.7109375" customWidth="1"/>
    <col min="12301" max="12305" width="9.85546875" customWidth="1"/>
    <col min="12309" max="12309" width="20.85546875" customWidth="1"/>
    <col min="12310" max="12310" width="24.28515625" customWidth="1"/>
    <col min="12545" max="12545" width="22" customWidth="1"/>
    <col min="12546" max="12546" width="17.7109375" customWidth="1"/>
    <col min="12547" max="12554" width="13.28515625" customWidth="1"/>
    <col min="12555" max="12555" width="18.42578125" customWidth="1"/>
    <col min="12556" max="12556" width="11.7109375" customWidth="1"/>
    <col min="12557" max="12561" width="9.85546875" customWidth="1"/>
    <col min="12565" max="12565" width="20.85546875" customWidth="1"/>
    <col min="12566" max="12566" width="24.28515625" customWidth="1"/>
    <col min="12801" max="12801" width="22" customWidth="1"/>
    <col min="12802" max="12802" width="17.7109375" customWidth="1"/>
    <col min="12803" max="12810" width="13.28515625" customWidth="1"/>
    <col min="12811" max="12811" width="18.42578125" customWidth="1"/>
    <col min="12812" max="12812" width="11.7109375" customWidth="1"/>
    <col min="12813" max="12817" width="9.85546875" customWidth="1"/>
    <col min="12821" max="12821" width="20.85546875" customWidth="1"/>
    <col min="12822" max="12822" width="24.28515625" customWidth="1"/>
    <col min="13057" max="13057" width="22" customWidth="1"/>
    <col min="13058" max="13058" width="17.7109375" customWidth="1"/>
    <col min="13059" max="13066" width="13.28515625" customWidth="1"/>
    <col min="13067" max="13067" width="18.42578125" customWidth="1"/>
    <col min="13068" max="13068" width="11.7109375" customWidth="1"/>
    <col min="13069" max="13073" width="9.85546875" customWidth="1"/>
    <col min="13077" max="13077" width="20.85546875" customWidth="1"/>
    <col min="13078" max="13078" width="24.28515625" customWidth="1"/>
    <col min="13313" max="13313" width="22" customWidth="1"/>
    <col min="13314" max="13314" width="17.7109375" customWidth="1"/>
    <col min="13315" max="13322" width="13.28515625" customWidth="1"/>
    <col min="13323" max="13323" width="18.42578125" customWidth="1"/>
    <col min="13324" max="13324" width="11.7109375" customWidth="1"/>
    <col min="13325" max="13329" width="9.85546875" customWidth="1"/>
    <col min="13333" max="13333" width="20.85546875" customWidth="1"/>
    <col min="13334" max="13334" width="24.28515625" customWidth="1"/>
    <col min="13569" max="13569" width="22" customWidth="1"/>
    <col min="13570" max="13570" width="17.7109375" customWidth="1"/>
    <col min="13571" max="13578" width="13.28515625" customWidth="1"/>
    <col min="13579" max="13579" width="18.42578125" customWidth="1"/>
    <col min="13580" max="13580" width="11.7109375" customWidth="1"/>
    <col min="13581" max="13585" width="9.85546875" customWidth="1"/>
    <col min="13589" max="13589" width="20.85546875" customWidth="1"/>
    <col min="13590" max="13590" width="24.28515625" customWidth="1"/>
    <col min="13825" max="13825" width="22" customWidth="1"/>
    <col min="13826" max="13826" width="17.7109375" customWidth="1"/>
    <col min="13827" max="13834" width="13.28515625" customWidth="1"/>
    <col min="13835" max="13835" width="18.42578125" customWidth="1"/>
    <col min="13836" max="13836" width="11.7109375" customWidth="1"/>
    <col min="13837" max="13841" width="9.85546875" customWidth="1"/>
    <col min="13845" max="13845" width="20.85546875" customWidth="1"/>
    <col min="13846" max="13846" width="24.28515625" customWidth="1"/>
    <col min="14081" max="14081" width="22" customWidth="1"/>
    <col min="14082" max="14082" width="17.7109375" customWidth="1"/>
    <col min="14083" max="14090" width="13.28515625" customWidth="1"/>
    <col min="14091" max="14091" width="18.42578125" customWidth="1"/>
    <col min="14092" max="14092" width="11.7109375" customWidth="1"/>
    <col min="14093" max="14097" width="9.85546875" customWidth="1"/>
    <col min="14101" max="14101" width="20.85546875" customWidth="1"/>
    <col min="14102" max="14102" width="24.28515625" customWidth="1"/>
    <col min="14337" max="14337" width="22" customWidth="1"/>
    <col min="14338" max="14338" width="17.7109375" customWidth="1"/>
    <col min="14339" max="14346" width="13.28515625" customWidth="1"/>
    <col min="14347" max="14347" width="18.42578125" customWidth="1"/>
    <col min="14348" max="14348" width="11.7109375" customWidth="1"/>
    <col min="14349" max="14353" width="9.85546875" customWidth="1"/>
    <col min="14357" max="14357" width="20.85546875" customWidth="1"/>
    <col min="14358" max="14358" width="24.28515625" customWidth="1"/>
    <col min="14593" max="14593" width="22" customWidth="1"/>
    <col min="14594" max="14594" width="17.7109375" customWidth="1"/>
    <col min="14595" max="14602" width="13.28515625" customWidth="1"/>
    <col min="14603" max="14603" width="18.42578125" customWidth="1"/>
    <col min="14604" max="14604" width="11.7109375" customWidth="1"/>
    <col min="14605" max="14609" width="9.85546875" customWidth="1"/>
    <col min="14613" max="14613" width="20.85546875" customWidth="1"/>
    <col min="14614" max="14614" width="24.28515625" customWidth="1"/>
    <col min="14849" max="14849" width="22" customWidth="1"/>
    <col min="14850" max="14850" width="17.7109375" customWidth="1"/>
    <col min="14851" max="14858" width="13.28515625" customWidth="1"/>
    <col min="14859" max="14859" width="18.42578125" customWidth="1"/>
    <col min="14860" max="14860" width="11.7109375" customWidth="1"/>
    <col min="14861" max="14865" width="9.85546875" customWidth="1"/>
    <col min="14869" max="14869" width="20.85546875" customWidth="1"/>
    <col min="14870" max="14870" width="24.28515625" customWidth="1"/>
    <col min="15105" max="15105" width="22" customWidth="1"/>
    <col min="15106" max="15106" width="17.7109375" customWidth="1"/>
    <col min="15107" max="15114" width="13.28515625" customWidth="1"/>
    <col min="15115" max="15115" width="18.42578125" customWidth="1"/>
    <col min="15116" max="15116" width="11.7109375" customWidth="1"/>
    <col min="15117" max="15121" width="9.85546875" customWidth="1"/>
    <col min="15125" max="15125" width="20.85546875" customWidth="1"/>
    <col min="15126" max="15126" width="24.28515625" customWidth="1"/>
    <col min="15361" max="15361" width="22" customWidth="1"/>
    <col min="15362" max="15362" width="17.7109375" customWidth="1"/>
    <col min="15363" max="15370" width="13.28515625" customWidth="1"/>
    <col min="15371" max="15371" width="18.42578125" customWidth="1"/>
    <col min="15372" max="15372" width="11.7109375" customWidth="1"/>
    <col min="15373" max="15377" width="9.85546875" customWidth="1"/>
    <col min="15381" max="15381" width="20.85546875" customWidth="1"/>
    <col min="15382" max="15382" width="24.28515625" customWidth="1"/>
    <col min="15617" max="15617" width="22" customWidth="1"/>
    <col min="15618" max="15618" width="17.7109375" customWidth="1"/>
    <col min="15619" max="15626" width="13.28515625" customWidth="1"/>
    <col min="15627" max="15627" width="18.42578125" customWidth="1"/>
    <col min="15628" max="15628" width="11.7109375" customWidth="1"/>
    <col min="15629" max="15633" width="9.85546875" customWidth="1"/>
    <col min="15637" max="15637" width="20.85546875" customWidth="1"/>
    <col min="15638" max="15638" width="24.28515625" customWidth="1"/>
    <col min="15873" max="15873" width="22" customWidth="1"/>
    <col min="15874" max="15874" width="17.7109375" customWidth="1"/>
    <col min="15875" max="15882" width="13.28515625" customWidth="1"/>
    <col min="15883" max="15883" width="18.42578125" customWidth="1"/>
    <col min="15884" max="15884" width="11.7109375" customWidth="1"/>
    <col min="15885" max="15889" width="9.85546875" customWidth="1"/>
    <col min="15893" max="15893" width="20.85546875" customWidth="1"/>
    <col min="15894" max="15894" width="24.28515625" customWidth="1"/>
    <col min="16129" max="16129" width="22" customWidth="1"/>
    <col min="16130" max="16130" width="17.7109375" customWidth="1"/>
    <col min="16131" max="16138" width="13.28515625" customWidth="1"/>
    <col min="16139" max="16139" width="18.42578125" customWidth="1"/>
    <col min="16140" max="16140" width="11.7109375" customWidth="1"/>
    <col min="16141" max="16145" width="9.85546875" customWidth="1"/>
    <col min="16149" max="16149" width="20.85546875" customWidth="1"/>
    <col min="16150" max="16150" width="24.28515625" customWidth="1"/>
  </cols>
  <sheetData>
    <row r="1" spans="1:12">
      <c r="A1" s="6"/>
      <c r="B1" s="7"/>
      <c r="C1" s="8"/>
      <c r="D1" s="8"/>
      <c r="E1" s="8"/>
      <c r="F1" s="8"/>
      <c r="G1" s="8"/>
      <c r="H1" s="8"/>
      <c r="I1" s="8"/>
      <c r="J1" s="8"/>
    </row>
    <row r="2" spans="1:12">
      <c r="A2" s="6"/>
      <c r="B2" s="7"/>
      <c r="C2" s="8"/>
      <c r="D2" s="8"/>
      <c r="E2" s="8"/>
      <c r="F2" s="8"/>
      <c r="G2" s="8"/>
      <c r="H2" s="8"/>
      <c r="I2" s="8"/>
      <c r="J2" s="8"/>
    </row>
    <row r="3" spans="1:12" ht="43.15" customHeight="1">
      <c r="A3" s="10" t="s">
        <v>221</v>
      </c>
      <c r="B3" s="10"/>
      <c r="C3" s="10"/>
      <c r="D3" s="10"/>
      <c r="E3" s="10"/>
      <c r="F3" s="10"/>
      <c r="G3" s="10"/>
      <c r="H3" s="10"/>
      <c r="I3" s="10"/>
      <c r="J3" s="10"/>
    </row>
    <row r="4" spans="1:12" ht="5.2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2" ht="5.2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2" ht="33" customHeight="1">
      <c r="A6" s="12" t="s">
        <v>101</v>
      </c>
      <c r="B6" s="12" t="s">
        <v>102</v>
      </c>
      <c r="C6" s="13" t="s">
        <v>0</v>
      </c>
      <c r="D6" s="13"/>
      <c r="E6" s="13"/>
      <c r="F6" s="13"/>
      <c r="G6" s="13"/>
      <c r="H6" s="13"/>
      <c r="I6" s="13"/>
      <c r="J6" s="13"/>
    </row>
    <row r="7" spans="1:12" ht="40.5" customHeight="1">
      <c r="A7" s="12"/>
      <c r="B7" s="12"/>
      <c r="C7" s="14" t="s">
        <v>1</v>
      </c>
      <c r="D7" s="14" t="s">
        <v>2</v>
      </c>
      <c r="E7" s="14" t="s">
        <v>3</v>
      </c>
      <c r="F7" s="14" t="s">
        <v>4</v>
      </c>
      <c r="G7" s="14" t="s">
        <v>5</v>
      </c>
      <c r="H7" s="14" t="s">
        <v>6</v>
      </c>
      <c r="I7" s="14" t="s">
        <v>7</v>
      </c>
      <c r="J7" s="14" t="s">
        <v>8</v>
      </c>
      <c r="K7" s="15"/>
    </row>
    <row r="8" spans="1:12" ht="28.5" customHeight="1">
      <c r="A8" s="16" t="s">
        <v>97</v>
      </c>
      <c r="B8" s="17"/>
      <c r="C8" s="18"/>
      <c r="D8" s="18"/>
      <c r="E8" s="18"/>
      <c r="F8" s="18"/>
      <c r="G8" s="18"/>
      <c r="H8" s="18"/>
      <c r="I8" s="18"/>
      <c r="J8" s="19"/>
    </row>
    <row r="9" spans="1:12" ht="22.5" customHeight="1">
      <c r="A9" s="20" t="s">
        <v>50</v>
      </c>
      <c r="B9" s="21"/>
      <c r="C9" s="22"/>
      <c r="D9" s="22"/>
      <c r="E9" s="22"/>
      <c r="F9" s="22"/>
      <c r="G9" s="22"/>
      <c r="H9" s="22"/>
      <c r="I9" s="22"/>
      <c r="J9" s="22"/>
    </row>
    <row r="10" spans="1:12" s="1" customFormat="1" ht="26.25" customHeight="1">
      <c r="A10" s="23" t="s">
        <v>103</v>
      </c>
      <c r="B10" s="24" t="s">
        <v>9</v>
      </c>
      <c r="C10" s="25">
        <f>'[1]Mens. Norte FEB 2024'!X10</f>
        <v>2550</v>
      </c>
      <c r="D10" s="25">
        <f>'[1]Mensual Nordeste'!N10</f>
        <v>0</v>
      </c>
      <c r="E10" s="25">
        <f>'[1]mens.noroesteFEB 24'!N10</f>
        <v>3009.9512500000001</v>
      </c>
      <c r="F10" s="25">
        <f>'[1]Mensual Central'!O10</f>
        <v>0</v>
      </c>
      <c r="G10" s="25">
        <f>'[1]Mensual Norcentral'!O10</f>
        <v>3600</v>
      </c>
      <c r="H10" s="25">
        <f>'[1]Mensual Sur'!O10</f>
        <v>0</v>
      </c>
      <c r="I10" s="25">
        <f>'[1]Mensual Suroeste'!O10</f>
        <v>1308.3333333333333</v>
      </c>
      <c r="J10" s="25">
        <f>'[1]Mensual Este'!O10</f>
        <v>3172.5</v>
      </c>
      <c r="K10" s="26"/>
    </row>
    <row r="11" spans="1:12" s="1" customFormat="1" ht="26.25" customHeight="1">
      <c r="A11" s="23" t="s">
        <v>104</v>
      </c>
      <c r="B11" s="27" t="s">
        <v>105</v>
      </c>
      <c r="C11" s="25">
        <f>'[1]Mens. Norte FEB 2024'!X11</f>
        <v>3000</v>
      </c>
      <c r="D11" s="25">
        <f>'[1]Mensual Nordeste'!N11</f>
        <v>0</v>
      </c>
      <c r="E11" s="25">
        <f>'[1]mens.noroesteFEB 24'!N11</f>
        <v>0</v>
      </c>
      <c r="F11" s="25">
        <f>'[1]Mensual Central'!O11</f>
        <v>0</v>
      </c>
      <c r="G11" s="25">
        <f>'[1]Mensual Norcentral'!O11</f>
        <v>0</v>
      </c>
      <c r="H11" s="25">
        <f>'[1]Mensual Sur'!O11</f>
        <v>0</v>
      </c>
      <c r="I11" s="25">
        <f>'[1]Mensual Suroeste'!O11</f>
        <v>0</v>
      </c>
      <c r="J11" s="25">
        <f>'[1]Mensual Este'!O11</f>
        <v>3512.5</v>
      </c>
      <c r="K11" s="9"/>
    </row>
    <row r="12" spans="1:12" s="1" customFormat="1" ht="26.25" customHeight="1">
      <c r="A12" s="23" t="s">
        <v>106</v>
      </c>
      <c r="B12" s="27" t="s">
        <v>10</v>
      </c>
      <c r="C12" s="25">
        <f>'[1]Mens. Norte FEB 2024'!X12</f>
        <v>1510.4166666666667</v>
      </c>
      <c r="D12" s="25">
        <f>'[1]Mensual Nordeste'!N12</f>
        <v>1500</v>
      </c>
      <c r="E12" s="25">
        <f>'[1]mens.noroesteFEB 24'!N12</f>
        <v>1706.25</v>
      </c>
      <c r="F12" s="25">
        <f>'[1]Mensual Central'!O12</f>
        <v>1458.3333333333333</v>
      </c>
      <c r="G12" s="25">
        <f>'[1]Mensual Norcentral'!O12</f>
        <v>1500</v>
      </c>
      <c r="H12" s="25">
        <f>'[1]Mensual Sur'!O12</f>
        <v>1679.1666666666667</v>
      </c>
      <c r="I12" s="25">
        <f>'[1]Mensual Suroeste'!O12</f>
        <v>1479.1666666666665</v>
      </c>
      <c r="J12" s="25">
        <f>'[1]Mensual Este'!O12</f>
        <v>1446.75</v>
      </c>
      <c r="K12" s="9"/>
    </row>
    <row r="13" spans="1:12" s="1" customFormat="1" ht="26.25" customHeight="1">
      <c r="A13" s="23" t="s">
        <v>11</v>
      </c>
      <c r="B13" s="27" t="s">
        <v>14</v>
      </c>
      <c r="C13" s="25">
        <f>'[1]Mens. Norte FEB 2024'!X13</f>
        <v>13000</v>
      </c>
      <c r="D13" s="25">
        <f>'[1]Mensual Nordeste'!N13</f>
        <v>8000</v>
      </c>
      <c r="E13" s="25">
        <f>'[1]mens.noroesteFEB 24'!N13</f>
        <v>10750</v>
      </c>
      <c r="F13" s="25">
        <f>'[1]Mensual Central'!O13</f>
        <v>10250</v>
      </c>
      <c r="G13" s="25">
        <f>'[1]Mensual Norcentral'!O13</f>
        <v>11166.666666666666</v>
      </c>
      <c r="H13" s="25">
        <f>'[1]Mensual Sur'!O13</f>
        <v>3187.5</v>
      </c>
      <c r="I13" s="25">
        <f>'[1]Mensual Suroeste'!O13</f>
        <v>9000</v>
      </c>
      <c r="J13" s="25">
        <f>'[1]Mensual Este'!O13</f>
        <v>0</v>
      </c>
      <c r="K13" s="9"/>
    </row>
    <row r="14" spans="1:12" s="1" customFormat="1" ht="26.25" customHeight="1">
      <c r="A14" s="23" t="s">
        <v>107</v>
      </c>
      <c r="B14" s="27" t="s">
        <v>10</v>
      </c>
      <c r="C14" s="25">
        <f>'[1]Mens. Norte FEB 2024'!X14</f>
        <v>0</v>
      </c>
      <c r="D14" s="25">
        <f>'[1]Mensual Nordeste'!N14</f>
        <v>0</v>
      </c>
      <c r="E14" s="25">
        <f>'[1]mens.noroesteFEB 24'!N14</f>
        <v>0</v>
      </c>
      <c r="F14" s="25">
        <f>'[1]Mensual Central'!O14</f>
        <v>0</v>
      </c>
      <c r="G14" s="25">
        <f>'[1]Mensual Norcentral'!O14</f>
        <v>0</v>
      </c>
      <c r="H14" s="25">
        <f>'[1]Mensual Sur'!O14</f>
        <v>0</v>
      </c>
      <c r="I14" s="25">
        <f>'[1]Mensual Suroeste'!O14</f>
        <v>0</v>
      </c>
      <c r="J14" s="25">
        <f>'[1]Mensual Este'!O14</f>
        <v>0</v>
      </c>
      <c r="K14" s="26"/>
    </row>
    <row r="15" spans="1:12" ht="26.25" customHeight="1">
      <c r="A15" s="20"/>
      <c r="B15" s="21"/>
      <c r="C15" s="25">
        <f>'[1]Mens. Norte FEB 2024'!X15</f>
        <v>0</v>
      </c>
      <c r="D15" s="25">
        <f>'[1]Mensual Nordeste'!N15</f>
        <v>0</v>
      </c>
      <c r="E15" s="25">
        <f>'[1]mens.noroesteFEB 24'!N15</f>
        <v>0</v>
      </c>
      <c r="F15" s="25">
        <f>'[1]Mensual Central'!O15</f>
        <v>0</v>
      </c>
      <c r="G15" s="25">
        <f>'[1]Mensual Norcentral'!O15</f>
        <v>0</v>
      </c>
      <c r="H15" s="25">
        <f>'[1]Mensual Sur'!O15</f>
        <v>0</v>
      </c>
      <c r="I15" s="25">
        <f>'[1]Mensual Suroeste'!O15</f>
        <v>0</v>
      </c>
      <c r="J15" s="25">
        <f>'[1]Mensual Este'!O15</f>
        <v>0</v>
      </c>
    </row>
    <row r="16" spans="1:12" ht="26.25" customHeight="1">
      <c r="A16" s="23" t="s">
        <v>12</v>
      </c>
      <c r="B16" s="27" t="s">
        <v>10</v>
      </c>
      <c r="C16" s="25">
        <f>'[1]Mens. Norte FEB 2024'!X16</f>
        <v>795.83333333333337</v>
      </c>
      <c r="D16" s="25">
        <f>'[1]Mensual Nordeste'!N16</f>
        <v>898.95833333333337</v>
      </c>
      <c r="E16" s="25">
        <f>'[1]mens.noroesteFEB 24'!N16</f>
        <v>1266.6666666666667</v>
      </c>
      <c r="F16" s="25">
        <f>'[1]Mensual Central'!O16</f>
        <v>1275</v>
      </c>
      <c r="G16" s="25">
        <f>'[1]Mensual Norcentral'!O16</f>
        <v>827.77777777777783</v>
      </c>
      <c r="H16" s="25">
        <f>'[1]Mensual Sur'!O16</f>
        <v>1125</v>
      </c>
      <c r="I16" s="25">
        <f>'[1]Mensual Suroeste'!O16</f>
        <v>1100</v>
      </c>
      <c r="J16" s="25">
        <f>'[1]Mensual Este'!O16</f>
        <v>1118.125</v>
      </c>
      <c r="L16" s="9"/>
    </row>
    <row r="17" spans="1:12" ht="26.25" customHeight="1">
      <c r="A17" s="23" t="s">
        <v>13</v>
      </c>
      <c r="B17" s="27" t="s">
        <v>10</v>
      </c>
      <c r="C17" s="25">
        <f>'[1]Mens. Norte FEB 2024'!X17</f>
        <v>2000</v>
      </c>
      <c r="D17" s="25">
        <f>'[1]Mensual Nordeste'!N17</f>
        <v>3083.3333333333335</v>
      </c>
      <c r="E17" s="25">
        <f>'[1]mens.noroesteFEB 24'!N17</f>
        <v>3000</v>
      </c>
      <c r="F17" s="25">
        <f>'[1]Mensual Central'!O17</f>
        <v>2983.3333333333335</v>
      </c>
      <c r="G17" s="25">
        <f>'[1]Mensual Norcentral'!O17</f>
        <v>2175</v>
      </c>
      <c r="H17" s="25">
        <f>'[1]Mensual Sur'!O17</f>
        <v>3375</v>
      </c>
      <c r="I17" s="25">
        <f>'[1]Mensual Suroeste'!O17</f>
        <v>1800</v>
      </c>
      <c r="J17" s="25">
        <f>'[1]Mensual Este'!O17</f>
        <v>2694.75</v>
      </c>
      <c r="L17" s="9"/>
    </row>
    <row r="18" spans="1:12" ht="26.25" customHeight="1">
      <c r="A18" s="23" t="s">
        <v>108</v>
      </c>
      <c r="B18" s="28" t="s">
        <v>10</v>
      </c>
      <c r="C18" s="25">
        <f>'[1]Mens. Norte FEB 2024'!X18</f>
        <v>0</v>
      </c>
      <c r="D18" s="25">
        <f>'[1]Mensual Nordeste'!N18</f>
        <v>0</v>
      </c>
      <c r="E18" s="25">
        <f>'[1]mens.noroesteFEB 24'!N18</f>
        <v>0</v>
      </c>
      <c r="F18" s="25">
        <f>'[1]Mensual Central'!O18</f>
        <v>4133.333333333333</v>
      </c>
      <c r="G18" s="25">
        <f>'[1]Mensual Norcentral'!O18</f>
        <v>1983.3333333333333</v>
      </c>
      <c r="H18" s="25">
        <f>'[1]Mensual Sur'!O18</f>
        <v>950</v>
      </c>
      <c r="I18" s="25">
        <f>'[1]Mensual Suroeste'!O18</f>
        <v>2650</v>
      </c>
      <c r="J18" s="25">
        <f>'[1]Mensual Este'!O18</f>
        <v>0</v>
      </c>
      <c r="L18" s="9"/>
    </row>
    <row r="19" spans="1:12" ht="26.25" customHeight="1">
      <c r="A19" s="23" t="s">
        <v>109</v>
      </c>
      <c r="B19" s="27" t="s">
        <v>10</v>
      </c>
      <c r="C19" s="25">
        <f>'[1]Mens. Norte FEB 2024'!X19</f>
        <v>4387.5</v>
      </c>
      <c r="D19" s="25">
        <f>'[1]Mensual Nordeste'!N19</f>
        <v>5800</v>
      </c>
      <c r="E19" s="25">
        <f>'[1]mens.noroesteFEB 24'!N19</f>
        <v>0</v>
      </c>
      <c r="F19" s="25">
        <f>'[1]Mensual Central'!O19</f>
        <v>0</v>
      </c>
      <c r="G19" s="25">
        <f>'[1]Mensual Norcentral'!O19</f>
        <v>4000</v>
      </c>
      <c r="H19" s="25">
        <f>'[1]Mensual Sur'!O19</f>
        <v>0</v>
      </c>
      <c r="I19" s="25">
        <f>'[1]Mensual Suroeste'!O19</f>
        <v>0</v>
      </c>
      <c r="J19" s="25">
        <f>'[1]Mensual Este'!O19</f>
        <v>4513.125</v>
      </c>
      <c r="L19" s="9"/>
    </row>
    <row r="20" spans="1:12" ht="26.25" customHeight="1">
      <c r="A20" s="23" t="s">
        <v>110</v>
      </c>
      <c r="B20" s="27" t="s">
        <v>10</v>
      </c>
      <c r="C20" s="25">
        <f>'[1]Mens. Norte FEB 2024'!X20</f>
        <v>3962.5</v>
      </c>
      <c r="D20" s="25">
        <f>'[1]Mensual Nordeste'!N20</f>
        <v>4688.166666666667</v>
      </c>
      <c r="E20" s="25">
        <f>'[1]mens.noroesteFEB 24'!N20</f>
        <v>4000</v>
      </c>
      <c r="F20" s="25">
        <f>'[1]Mensual Central'!O20</f>
        <v>5722.2222222222226</v>
      </c>
      <c r="G20" s="25">
        <f>'[1]Mensual Norcentral'!O20</f>
        <v>4516.666666666667</v>
      </c>
      <c r="H20" s="25">
        <f>'[1]Mensual Sur'!O20</f>
        <v>4850</v>
      </c>
      <c r="I20" s="25">
        <f>'[1]Mensual Suroeste'!O20</f>
        <v>5500</v>
      </c>
      <c r="J20" s="25">
        <f>'[1]Mensual Este'!O20</f>
        <v>4218.75</v>
      </c>
      <c r="L20" s="9"/>
    </row>
    <row r="21" spans="1:12" ht="26.25" customHeight="1">
      <c r="A21" s="23" t="s">
        <v>111</v>
      </c>
      <c r="B21" s="27" t="s">
        <v>10</v>
      </c>
      <c r="C21" s="25">
        <f>'[1]Mens. Norte FEB 2024'!X21</f>
        <v>2500</v>
      </c>
      <c r="D21" s="25">
        <f>'[1]Mensual Nordeste'!N21</f>
        <v>2758.333333333333</v>
      </c>
      <c r="E21" s="25">
        <f>'[1]mens.noroesteFEB 24'!N21</f>
        <v>0</v>
      </c>
      <c r="F21" s="25">
        <f>'[1]Mensual Central'!O21</f>
        <v>2166.6666666666665</v>
      </c>
      <c r="G21" s="25">
        <f>'[1]Mensual Norcentral'!O21</f>
        <v>0</v>
      </c>
      <c r="H21" s="25">
        <f>'[1]Mensual Sur'!O21</f>
        <v>2937.5</v>
      </c>
      <c r="I21" s="25">
        <f>'[1]Mensual Suroeste'!O21</f>
        <v>0</v>
      </c>
      <c r="J21" s="25">
        <f>'[1]Mensual Este'!O21</f>
        <v>0</v>
      </c>
      <c r="L21" s="9"/>
    </row>
    <row r="22" spans="1:12" ht="26.25" customHeight="1">
      <c r="A22" s="23" t="s">
        <v>112</v>
      </c>
      <c r="B22" s="27" t="s">
        <v>10</v>
      </c>
      <c r="C22" s="25">
        <f>'[1]Mens. Norte FEB 2024'!X22</f>
        <v>3937.5</v>
      </c>
      <c r="D22" s="25">
        <f>'[1]Mensual Nordeste'!N22</f>
        <v>0</v>
      </c>
      <c r="E22" s="25">
        <f>'[1]mens.noroesteFEB 24'!N22</f>
        <v>5000</v>
      </c>
      <c r="F22" s="25">
        <f>'[1]Mensual Central'!O22</f>
        <v>1800</v>
      </c>
      <c r="G22" s="25">
        <f>'[1]Mensual Norcentral'!O22</f>
        <v>4700</v>
      </c>
      <c r="H22" s="25">
        <f>'[1]Mensual Sur'!O22</f>
        <v>0</v>
      </c>
      <c r="I22" s="25">
        <f>'[1]Mensual Suroeste'!O22</f>
        <v>0</v>
      </c>
      <c r="J22" s="25">
        <f>'[1]Mensual Este'!O22</f>
        <v>6466.666666666667</v>
      </c>
    </row>
    <row r="23" spans="1:12" ht="26.25" customHeight="1">
      <c r="A23" s="23" t="s">
        <v>113</v>
      </c>
      <c r="B23" s="27" t="s">
        <v>10</v>
      </c>
      <c r="C23" s="25">
        <f>'[1]Mens. Norte FEB 2024'!X23</f>
        <v>1875</v>
      </c>
      <c r="D23" s="25">
        <f>'[1]Mensual Nordeste'!N23</f>
        <v>650</v>
      </c>
      <c r="E23" s="25">
        <f>'[1]mens.noroesteFEB 24'!N23</f>
        <v>1137.5</v>
      </c>
      <c r="F23" s="25">
        <f>'[1]Mensual Central'!O23</f>
        <v>0</v>
      </c>
      <c r="G23" s="25">
        <f>'[1]Mensual Norcentral'!O23</f>
        <v>0</v>
      </c>
      <c r="H23" s="25">
        <f>'[1]Mensual Sur'!O23</f>
        <v>0</v>
      </c>
      <c r="I23" s="25">
        <f>'[1]Mensual Suroeste'!O23</f>
        <v>0</v>
      </c>
      <c r="J23" s="25">
        <f>'[1]Mensual Este'!O23</f>
        <v>0</v>
      </c>
    </row>
    <row r="24" spans="1:12" ht="26.25" customHeight="1">
      <c r="A24" s="23" t="s">
        <v>51</v>
      </c>
      <c r="B24" s="29" t="s">
        <v>10</v>
      </c>
      <c r="C24" s="25">
        <f>'[1]Mens. Norte FEB 2024'!X24</f>
        <v>1087.5</v>
      </c>
      <c r="D24" s="25">
        <f>'[1]Mensual Nordeste'!N24</f>
        <v>1151.0416666666665</v>
      </c>
      <c r="E24" s="25">
        <f>'[1]mens.noroesteFEB 24'!N24</f>
        <v>1355.9502083333334</v>
      </c>
      <c r="F24" s="25">
        <f>'[1]Mensual Central'!O24</f>
        <v>1866.6666666666667</v>
      </c>
      <c r="G24" s="25">
        <f>'[1]Mensual Norcentral'!O24</f>
        <v>958.33333333333337</v>
      </c>
      <c r="H24" s="25">
        <f>'[1]Mensual Sur'!O24</f>
        <v>1117.1875</v>
      </c>
      <c r="I24" s="25">
        <f>'[1]Mensual Suroeste'!O24</f>
        <v>1137.4999999999998</v>
      </c>
      <c r="J24" s="25">
        <f>'[1]Mensual Este'!O24</f>
        <v>1121.75</v>
      </c>
      <c r="K24" s="26"/>
    </row>
    <row r="25" spans="1:12" ht="26.25" customHeight="1">
      <c r="A25" s="30" t="s">
        <v>52</v>
      </c>
      <c r="B25" s="27" t="s">
        <v>10</v>
      </c>
      <c r="C25" s="25">
        <f>'[1]Mens. Norte FEB 2024'!X25</f>
        <v>0</v>
      </c>
      <c r="D25" s="25">
        <f>'[1]Mensual Nordeste'!N25</f>
        <v>4500</v>
      </c>
      <c r="E25" s="25">
        <f>'[1]mens.noroesteFEB 24'!N25</f>
        <v>0</v>
      </c>
      <c r="F25" s="25">
        <f>'[1]Mensual Central'!O25</f>
        <v>0</v>
      </c>
      <c r="G25" s="25">
        <f>'[1]Mensual Norcentral'!O25</f>
        <v>0</v>
      </c>
      <c r="H25" s="25">
        <f>'[1]Mensual Sur'!O25</f>
        <v>0</v>
      </c>
      <c r="I25" s="25">
        <f>'[1]Mensual Suroeste'!O25</f>
        <v>0</v>
      </c>
      <c r="J25" s="25">
        <f>'[1]Mensual Este'!O25</f>
        <v>5500</v>
      </c>
    </row>
    <row r="26" spans="1:12" ht="26.25" customHeight="1">
      <c r="A26" s="20" t="s">
        <v>53</v>
      </c>
      <c r="B26" s="21"/>
      <c r="C26" s="25">
        <f>'[1]Mens. Norte FEB 2024'!X26</f>
        <v>0</v>
      </c>
      <c r="D26" s="25">
        <f>'[1]Mensual Nordeste'!N26</f>
        <v>0</v>
      </c>
      <c r="E26" s="25">
        <f>'[1]mens.noroesteFEB 24'!N26</f>
        <v>0</v>
      </c>
      <c r="F26" s="25">
        <f>'[1]Mensual Central'!O26</f>
        <v>0</v>
      </c>
      <c r="G26" s="25">
        <f>'[1]Mensual Norcentral'!O26</f>
        <v>0</v>
      </c>
      <c r="H26" s="25">
        <f>'[1]Mensual Sur'!O26</f>
        <v>0</v>
      </c>
      <c r="I26" s="25">
        <f>'[1]Mensual Suroeste'!O26</f>
        <v>0</v>
      </c>
      <c r="J26" s="25">
        <f>'[1]Mensual Este'!O26</f>
        <v>0</v>
      </c>
    </row>
    <row r="27" spans="1:12" ht="26.25" customHeight="1">
      <c r="A27" s="30" t="s">
        <v>114</v>
      </c>
      <c r="B27" s="27" t="s">
        <v>10</v>
      </c>
      <c r="C27" s="25">
        <f>'[1]Mens. Norte FEB 2024'!X27</f>
        <v>0</v>
      </c>
      <c r="D27" s="25">
        <f>'[1]Mensual Nordeste'!N27</f>
        <v>0</v>
      </c>
      <c r="E27" s="25">
        <f>'[1]mens.noroesteFEB 24'!N27</f>
        <v>0</v>
      </c>
      <c r="F27" s="25">
        <f>'[1]Mensual Central'!O27</f>
        <v>0</v>
      </c>
      <c r="G27" s="25">
        <f>'[1]Mensual Norcentral'!O27</f>
        <v>0</v>
      </c>
      <c r="H27" s="25">
        <f>'[1]Mensual Sur'!O27</f>
        <v>0</v>
      </c>
      <c r="I27" s="25">
        <f>'[1]Mensual Suroeste'!O27</f>
        <v>2000</v>
      </c>
      <c r="J27" s="25">
        <f>'[1]Mensual Este'!O27</f>
        <v>0</v>
      </c>
    </row>
    <row r="28" spans="1:12" ht="26.25" customHeight="1">
      <c r="A28" s="23" t="s">
        <v>54</v>
      </c>
      <c r="B28" s="24" t="s">
        <v>10</v>
      </c>
      <c r="C28" s="25">
        <f>'[1]Mens. Norte FEB 2024'!X28</f>
        <v>2450</v>
      </c>
      <c r="D28" s="25">
        <f>'[1]Mensual Nordeste'!N28</f>
        <v>2250</v>
      </c>
      <c r="E28" s="25">
        <f>'[1]mens.noroesteFEB 24'!N28</f>
        <v>2595.833333333333</v>
      </c>
      <c r="F28" s="25">
        <f>'[1]Mensual Central'!O28</f>
        <v>2275</v>
      </c>
      <c r="G28" s="25">
        <f>'[1]Mensual Norcentral'!O28</f>
        <v>1433.3333333333333</v>
      </c>
      <c r="H28" s="25">
        <f>'[1]Mensual Sur'!O28</f>
        <v>2662.083333333333</v>
      </c>
      <c r="I28" s="25">
        <f>'[1]Mensual Suroeste'!O28</f>
        <v>2491.6666666666665</v>
      </c>
      <c r="J28" s="25">
        <f>'[1]Mensual Este'!O28</f>
        <v>1900</v>
      </c>
      <c r="K28" s="26"/>
    </row>
    <row r="29" spans="1:12" ht="26.25" customHeight="1">
      <c r="A29" s="23" t="s">
        <v>115</v>
      </c>
      <c r="B29" s="27" t="s">
        <v>10</v>
      </c>
      <c r="C29" s="25">
        <f>'[1]Mens. Norte FEB 2024'!X29</f>
        <v>0</v>
      </c>
      <c r="D29" s="25">
        <f>'[1]Mensual Nordeste'!N29</f>
        <v>0</v>
      </c>
      <c r="E29" s="25">
        <f>'[1]mens.noroesteFEB 24'!N29</f>
        <v>0</v>
      </c>
      <c r="F29" s="25">
        <f>'[1]Mensual Central'!O29</f>
        <v>3500</v>
      </c>
      <c r="G29" s="25">
        <f>'[1]Mensual Norcentral'!O29</f>
        <v>0</v>
      </c>
      <c r="H29" s="25">
        <f>'[1]Mensual Sur'!O29</f>
        <v>0</v>
      </c>
      <c r="I29" s="25">
        <f>'[1]Mensual Suroeste'!O29</f>
        <v>0</v>
      </c>
      <c r="J29" s="25">
        <f>'[1]Mensual Este'!O29</f>
        <v>0</v>
      </c>
      <c r="K29" s="26"/>
    </row>
    <row r="30" spans="1:12" ht="26.25" customHeight="1">
      <c r="A30" s="23" t="s">
        <v>116</v>
      </c>
      <c r="B30" s="27" t="s">
        <v>10</v>
      </c>
      <c r="C30" s="25">
        <f>'[1]Mens. Norte FEB 2024'!X30</f>
        <v>5185.416666666667</v>
      </c>
      <c r="D30" s="25">
        <f>'[1]Mensual Nordeste'!N30</f>
        <v>4625</v>
      </c>
      <c r="E30" s="25">
        <f>'[1]mens.noroesteFEB 24'!N30</f>
        <v>4583.333333333333</v>
      </c>
      <c r="F30" s="25">
        <f>'[1]Mensual Central'!O30</f>
        <v>5716.666666666667</v>
      </c>
      <c r="G30" s="25">
        <f>'[1]Mensual Norcentral'!O30</f>
        <v>4905.5555555555557</v>
      </c>
      <c r="H30" s="25">
        <f>'[1]Mensual Sur'!O30</f>
        <v>4750</v>
      </c>
      <c r="I30" s="25">
        <f>'[1]Mensual Suroeste'!O30</f>
        <v>6075</v>
      </c>
      <c r="J30" s="25">
        <f>'[1]Mensual Este'!O30</f>
        <v>4500</v>
      </c>
      <c r="K30" s="26"/>
    </row>
    <row r="31" spans="1:12" ht="26.25" customHeight="1">
      <c r="A31" s="23" t="s">
        <v>117</v>
      </c>
      <c r="B31" s="27" t="s">
        <v>10</v>
      </c>
      <c r="C31" s="25">
        <f>'[1]Mens. Norte FEB 2024'!X31</f>
        <v>4287.5</v>
      </c>
      <c r="D31" s="25">
        <f>'[1]Mensual Nordeste'!N31</f>
        <v>4700</v>
      </c>
      <c r="E31" s="25">
        <f>'[1]mens.noroesteFEB 24'!N31</f>
        <v>0</v>
      </c>
      <c r="F31" s="25">
        <f>'[1]Mensual Central'!O31</f>
        <v>4750</v>
      </c>
      <c r="G31" s="25">
        <f>'[1]Mensual Norcentral'!O31</f>
        <v>3800</v>
      </c>
      <c r="H31" s="25">
        <f>'[1]Mensual Sur'!O31</f>
        <v>4395.833333333333</v>
      </c>
      <c r="I31" s="25">
        <f>'[1]Mensual Suroeste'!O31</f>
        <v>4450</v>
      </c>
      <c r="J31" s="25">
        <f>'[1]Mensual Este'!O31</f>
        <v>4291.25</v>
      </c>
    </row>
    <row r="32" spans="1:12" ht="26.25" customHeight="1">
      <c r="A32" s="23" t="s">
        <v>118</v>
      </c>
      <c r="B32" s="27" t="s">
        <v>10</v>
      </c>
      <c r="C32" s="25">
        <f>'[1]Mens. Norte FEB 2024'!X32</f>
        <v>0</v>
      </c>
      <c r="D32" s="25">
        <f>'[1]Mensual Nordeste'!N32</f>
        <v>0</v>
      </c>
      <c r="E32" s="25">
        <f>'[1]mens.noroesteFEB 24'!N32</f>
        <v>0</v>
      </c>
      <c r="F32" s="25">
        <f>'[1]Mensual Central'!O32</f>
        <v>0</v>
      </c>
      <c r="G32" s="25">
        <f>'[1]Mensual Norcentral'!O32</f>
        <v>0</v>
      </c>
      <c r="H32" s="25">
        <f>'[1]Mensual Sur'!O32</f>
        <v>0</v>
      </c>
      <c r="I32" s="25">
        <f>'[1]Mensual Suroeste'!O32</f>
        <v>0</v>
      </c>
      <c r="J32" s="25">
        <f>'[1]Mensual Este'!O32</f>
        <v>0</v>
      </c>
    </row>
    <row r="33" spans="1:11" ht="26.25" customHeight="1">
      <c r="A33" s="23" t="s">
        <v>119</v>
      </c>
      <c r="B33" s="27" t="s">
        <v>10</v>
      </c>
      <c r="C33" s="25">
        <f>'[1]Mens. Norte FEB 2024'!X33</f>
        <v>4500</v>
      </c>
      <c r="D33" s="25">
        <f>'[1]Mensual Nordeste'!N33</f>
        <v>4800</v>
      </c>
      <c r="E33" s="25">
        <f>'[1]mens.noroesteFEB 24'!N33</f>
        <v>0</v>
      </c>
      <c r="F33" s="25">
        <f>'[1]Mensual Central'!O33</f>
        <v>4900</v>
      </c>
      <c r="G33" s="25">
        <f>'[1]Mensual Norcentral'!O33</f>
        <v>0</v>
      </c>
      <c r="H33" s="25">
        <f>'[1]Mensual Sur'!O33</f>
        <v>0</v>
      </c>
      <c r="I33" s="25">
        <f>'[1]Mensual Suroeste'!O33</f>
        <v>0</v>
      </c>
      <c r="J33" s="25">
        <f>'[1]Mensual Este'!O33</f>
        <v>0</v>
      </c>
      <c r="K33" s="26"/>
    </row>
    <row r="34" spans="1:11" ht="26.25" customHeight="1">
      <c r="A34" s="23" t="s">
        <v>64</v>
      </c>
      <c r="B34" s="27" t="s">
        <v>10</v>
      </c>
      <c r="C34" s="25">
        <f>'[1]Mens. Norte FEB 2024'!X34</f>
        <v>0</v>
      </c>
      <c r="D34" s="25">
        <f>'[1]Mensual Nordeste'!N34</f>
        <v>0</v>
      </c>
      <c r="E34" s="25">
        <f>'[1]mens.noroesteFEB 24'!N34</f>
        <v>0</v>
      </c>
      <c r="F34" s="25">
        <f>'[1]Mensual Central'!O34</f>
        <v>0</v>
      </c>
      <c r="G34" s="25">
        <f>'[1]Mensual Norcentral'!O34</f>
        <v>2100</v>
      </c>
      <c r="H34" s="25">
        <f>'[1]Mensual Sur'!O34</f>
        <v>0</v>
      </c>
      <c r="I34" s="25">
        <f>'[1]Mensual Suroeste'!O34</f>
        <v>0</v>
      </c>
      <c r="J34" s="25">
        <f>'[1]Mensual Este'!O34</f>
        <v>0</v>
      </c>
    </row>
    <row r="35" spans="1:11" ht="26.25" customHeight="1">
      <c r="A35" s="30" t="s">
        <v>120</v>
      </c>
      <c r="B35" s="27" t="s">
        <v>10</v>
      </c>
      <c r="C35" s="25">
        <f>'[1]Mens. Norte FEB 2024'!X35</f>
        <v>0</v>
      </c>
      <c r="D35" s="25">
        <f>'[1]Mensual Nordeste'!N35</f>
        <v>0</v>
      </c>
      <c r="E35" s="25">
        <f>'[1]mens.noroesteFEB 24'!N35</f>
        <v>0</v>
      </c>
      <c r="F35" s="25">
        <f>'[1]Mensual Central'!O35</f>
        <v>0</v>
      </c>
      <c r="G35" s="25">
        <f>'[1]Mensual Norcentral'!O35</f>
        <v>0</v>
      </c>
      <c r="H35" s="25">
        <f>'[1]Mensual Sur'!O35</f>
        <v>0</v>
      </c>
      <c r="I35" s="25">
        <f>'[1]Mensual Suroeste'!O35</f>
        <v>0</v>
      </c>
      <c r="J35" s="25">
        <f>'[1]Mensual Este'!O35</f>
        <v>0</v>
      </c>
    </row>
    <row r="36" spans="1:11" ht="26.25" customHeight="1">
      <c r="A36" s="20" t="s">
        <v>75</v>
      </c>
      <c r="B36" s="21"/>
      <c r="C36" s="25">
        <f>'[1]Mens. Norte FEB 2024'!X36</f>
        <v>0</v>
      </c>
      <c r="D36" s="25">
        <f>'[1]Mensual Nordeste'!N36</f>
        <v>0</v>
      </c>
      <c r="E36" s="25">
        <f>'[1]mens.noroesteFEB 24'!N36</f>
        <v>0</v>
      </c>
      <c r="F36" s="25">
        <f>'[1]Mensual Central'!O36</f>
        <v>0</v>
      </c>
      <c r="G36" s="25">
        <f>'[1]Mensual Norcentral'!O36</f>
        <v>0</v>
      </c>
      <c r="H36" s="25">
        <f>'[1]Mensual Sur'!O36</f>
        <v>0</v>
      </c>
      <c r="I36" s="25">
        <f>'[1]Mensual Suroeste'!O36</f>
        <v>0</v>
      </c>
      <c r="J36" s="25">
        <f>'[1]Mensual Este'!O36</f>
        <v>0</v>
      </c>
    </row>
    <row r="37" spans="1:11" ht="26.25" customHeight="1">
      <c r="A37" s="23" t="s">
        <v>121</v>
      </c>
      <c r="B37" s="24" t="s">
        <v>14</v>
      </c>
      <c r="C37" s="25">
        <f>'[1]Mens. Norte FEB 2024'!X37</f>
        <v>9968.75</v>
      </c>
      <c r="D37" s="25">
        <f>'[1]Mensual Nordeste'!N37</f>
        <v>9214.5625</v>
      </c>
      <c r="E37" s="25">
        <f>'[1]mens.noroesteFEB 24'!N37</f>
        <v>13400.432500000001</v>
      </c>
      <c r="F37" s="25">
        <f>'[1]Mensual Central'!O37</f>
        <v>12888.888888888891</v>
      </c>
      <c r="G37" s="25">
        <f>'[1]Mensual Norcentral'!O37</f>
        <v>7838.8888888888896</v>
      </c>
      <c r="H37" s="25">
        <f>'[1]Mensual Sur'!O37</f>
        <v>11281.25</v>
      </c>
      <c r="I37" s="25">
        <f>'[1]Mensual Suroeste'!O37</f>
        <v>10666.666666666666</v>
      </c>
      <c r="J37" s="25">
        <f>'[1]Mensual Este'!O37</f>
        <v>13770.75</v>
      </c>
      <c r="K37" s="26"/>
    </row>
    <row r="38" spans="1:11" ht="26.25" customHeight="1">
      <c r="A38" s="23" t="s">
        <v>15</v>
      </c>
      <c r="B38" s="27" t="s">
        <v>14</v>
      </c>
      <c r="C38" s="25">
        <f>'[1]Mens. Norte FEB 2024'!X38</f>
        <v>3916.666666666667</v>
      </c>
      <c r="D38" s="25">
        <f>'[1]Mensual Nordeste'!N38</f>
        <v>3275.5</v>
      </c>
      <c r="E38" s="25">
        <f>'[1]mens.noroesteFEB 24'!N38</f>
        <v>3000</v>
      </c>
      <c r="F38" s="25">
        <f>'[1]Mensual Central'!O38</f>
        <v>8000</v>
      </c>
      <c r="G38" s="25">
        <f>'[1]Mensual Norcentral'!O38</f>
        <v>3261.1111111111109</v>
      </c>
      <c r="H38" s="25">
        <f>'[1]Mensual Sur'!O38</f>
        <v>0</v>
      </c>
      <c r="I38" s="25">
        <f>'[1]Mensual Suroeste'!O38</f>
        <v>0</v>
      </c>
      <c r="J38" s="25">
        <f>'[1]Mensual Este'!O38</f>
        <v>7500</v>
      </c>
    </row>
    <row r="39" spans="1:11" ht="26.25" customHeight="1">
      <c r="A39" s="23" t="s">
        <v>122</v>
      </c>
      <c r="B39" s="27" t="s">
        <v>14</v>
      </c>
      <c r="C39" s="25">
        <f>'[1]Mens. Norte FEB 2024'!X39</f>
        <v>0</v>
      </c>
      <c r="D39" s="25">
        <f>'[1]Mensual Nordeste'!N39</f>
        <v>0</v>
      </c>
      <c r="E39" s="25">
        <f>'[1]mens.noroesteFEB 24'!N39</f>
        <v>0</v>
      </c>
      <c r="F39" s="25">
        <f>'[1]Mensual Central'!O39</f>
        <v>0</v>
      </c>
      <c r="G39" s="25">
        <f>'[1]Mensual Norcentral'!O39</f>
        <v>0</v>
      </c>
      <c r="H39" s="25">
        <f>'[1]Mensual Sur'!O39</f>
        <v>0</v>
      </c>
      <c r="I39" s="25">
        <f>'[1]Mensual Suroeste'!O39</f>
        <v>0</v>
      </c>
      <c r="J39" s="25">
        <f>'[1]Mensual Este'!O39</f>
        <v>0</v>
      </c>
    </row>
    <row r="40" spans="1:11" ht="26.25" customHeight="1">
      <c r="A40" s="23" t="s">
        <v>123</v>
      </c>
      <c r="B40" s="27" t="s">
        <v>124</v>
      </c>
      <c r="C40" s="25">
        <f>'[1]Mens. Norte FEB 2024'!X40</f>
        <v>234.375</v>
      </c>
      <c r="D40" s="25">
        <f>'[1]Mensual Nordeste'!N40</f>
        <v>406.79166666666663</v>
      </c>
      <c r="E40" s="25">
        <f>'[1]mens.noroesteFEB 24'!N40</f>
        <v>303.12583333333333</v>
      </c>
      <c r="F40" s="25">
        <f>'[1]Mensual Central'!O40</f>
        <v>241.66666666666666</v>
      </c>
      <c r="G40" s="25">
        <f>'[1]Mensual Norcentral'!O40</f>
        <v>200</v>
      </c>
      <c r="H40" s="25">
        <f>'[1]Mensual Sur'!O40</f>
        <v>300</v>
      </c>
      <c r="I40" s="25">
        <f>'[1]Mensual Suroeste'!O40</f>
        <v>288.54166666666669</v>
      </c>
      <c r="J40" s="25">
        <f>'[1]Mensual Este'!O40</f>
        <v>313.78125</v>
      </c>
    </row>
    <row r="41" spans="1:11" ht="26.25" customHeight="1">
      <c r="A41" s="23" t="s">
        <v>17</v>
      </c>
      <c r="B41" s="27" t="s">
        <v>55</v>
      </c>
      <c r="C41" s="25">
        <f>'[1]Mens. Norte FEB 2024'!X41</f>
        <v>580.45399999999995</v>
      </c>
      <c r="D41" s="25">
        <f>'[1]Mensual Nordeste'!N41</f>
        <v>0</v>
      </c>
      <c r="E41" s="25">
        <f>'[1]mens.noroesteFEB 24'!N41</f>
        <v>454.78750000000002</v>
      </c>
      <c r="F41" s="25">
        <f>'[1]Mensual Central'!O41</f>
        <v>0</v>
      </c>
      <c r="G41" s="25">
        <f>'[1]Mensual Norcentral'!O41</f>
        <v>0</v>
      </c>
      <c r="H41" s="25">
        <f>'[1]Mensual Sur'!O41</f>
        <v>350</v>
      </c>
      <c r="I41" s="25">
        <f>'[1]Mensual Suroeste'!O41</f>
        <v>531.32749999999999</v>
      </c>
      <c r="J41" s="25">
        <f>'[1]Mensual Este'!O41</f>
        <v>0</v>
      </c>
      <c r="K41" s="26"/>
    </row>
    <row r="42" spans="1:11" ht="26.25" customHeight="1">
      <c r="A42" s="23" t="s">
        <v>88</v>
      </c>
      <c r="B42" s="31" t="s">
        <v>16</v>
      </c>
      <c r="C42" s="25">
        <f>'[1]Mens. Norte FEB 2024'!X42</f>
        <v>330</v>
      </c>
      <c r="D42" s="25">
        <f>'[1]Mensual Nordeste'!N42</f>
        <v>400</v>
      </c>
      <c r="E42" s="25">
        <f>'[1]mens.noroesteFEB 24'!N42</f>
        <v>500</v>
      </c>
      <c r="F42" s="25">
        <f>'[1]Mensual Central'!O42</f>
        <v>250</v>
      </c>
      <c r="G42" s="25">
        <f>'[1]Mensual Norcentral'!O42</f>
        <v>216.66666666666666</v>
      </c>
      <c r="H42" s="25">
        <f>'[1]Mensual Sur'!O42</f>
        <v>278.125</v>
      </c>
      <c r="I42" s="25">
        <f>'[1]Mensual Suroeste'!O42</f>
        <v>268.75</v>
      </c>
      <c r="J42" s="25">
        <f>'[1]Mensual Este'!O42</f>
        <v>236.66666666666666</v>
      </c>
    </row>
    <row r="43" spans="1:11" ht="26.25" customHeight="1">
      <c r="A43" s="20" t="s">
        <v>56</v>
      </c>
      <c r="B43" s="21"/>
      <c r="C43" s="25">
        <f>'[1]Mens. Norte FEB 2024'!X43</f>
        <v>0</v>
      </c>
      <c r="D43" s="25">
        <f>'[1]Mensual Nordeste'!N43</f>
        <v>0</v>
      </c>
      <c r="E43" s="25">
        <f>'[1]mens.noroesteFEB 24'!N43</f>
        <v>0</v>
      </c>
      <c r="F43" s="25">
        <f>'[1]Mensual Central'!O43</f>
        <v>0</v>
      </c>
      <c r="G43" s="25">
        <f>'[1]Mensual Norcentral'!O43</f>
        <v>0</v>
      </c>
      <c r="H43" s="25">
        <f>'[1]Mensual Sur'!O43</f>
        <v>0</v>
      </c>
      <c r="I43" s="25">
        <f>'[1]Mensual Suroeste'!O43</f>
        <v>0</v>
      </c>
      <c r="J43" s="25">
        <f>'[1]Mensual Este'!O43</f>
        <v>0</v>
      </c>
    </row>
    <row r="44" spans="1:11" ht="26.25" customHeight="1">
      <c r="A44" s="32" t="s">
        <v>125</v>
      </c>
      <c r="B44" s="24" t="s">
        <v>14</v>
      </c>
      <c r="C44" s="25">
        <f>'[1]Mens. Norte FEB 2024'!X44</f>
        <v>18000</v>
      </c>
      <c r="D44" s="25">
        <f>'[1]Mensual Nordeste'!N44</f>
        <v>23562.5</v>
      </c>
      <c r="E44" s="25">
        <f>'[1]mens.noroesteFEB 24'!N44</f>
        <v>0</v>
      </c>
      <c r="F44" s="25">
        <f>'[1]Mensual Central'!O44</f>
        <v>0</v>
      </c>
      <c r="G44" s="25">
        <f>'[1]Mensual Norcentral'!O44</f>
        <v>30000</v>
      </c>
      <c r="H44" s="25">
        <f>'[1]Mensual Sur'!O44</f>
        <v>33410.416666666664</v>
      </c>
      <c r="I44" s="25">
        <f>'[1]Mensual Suroeste'!O44</f>
        <v>21250</v>
      </c>
      <c r="J44" s="25">
        <f>'[1]Mensual Este'!O44</f>
        <v>23708.125</v>
      </c>
    </row>
    <row r="45" spans="1:11" ht="26.25" customHeight="1">
      <c r="A45" s="32" t="s">
        <v>18</v>
      </c>
      <c r="B45" s="24" t="s">
        <v>14</v>
      </c>
      <c r="C45" s="25">
        <f>'[1]Mens. Norte FEB 2024'!X45</f>
        <v>18250</v>
      </c>
      <c r="D45" s="25">
        <f>'[1]Mensual Nordeste'!N45</f>
        <v>16750</v>
      </c>
      <c r="E45" s="25">
        <f>'[1]mens.noroesteFEB 24'!N45</f>
        <v>22000</v>
      </c>
      <c r="F45" s="25">
        <f>'[1]Mensual Central'!O45</f>
        <v>29000</v>
      </c>
      <c r="G45" s="25">
        <f>'[1]Mensual Norcentral'!O45</f>
        <v>0</v>
      </c>
      <c r="H45" s="25">
        <f>'[1]Mensual Sur'!O45</f>
        <v>0</v>
      </c>
      <c r="I45" s="25">
        <f>'[1]Mensual Suroeste'!O45</f>
        <v>0</v>
      </c>
      <c r="J45" s="25">
        <f>'[1]Mensual Este'!O45</f>
        <v>25358.333333333332</v>
      </c>
    </row>
    <row r="46" spans="1:11" ht="26.25" customHeight="1">
      <c r="A46" s="32" t="s">
        <v>98</v>
      </c>
      <c r="B46" s="33" t="s">
        <v>10</v>
      </c>
      <c r="C46" s="25">
        <f>'[1]Mens. Norte FEB 2024'!X46</f>
        <v>0</v>
      </c>
      <c r="D46" s="25">
        <f>'[1]Mensual Nordeste'!N46</f>
        <v>0</v>
      </c>
      <c r="E46" s="25">
        <f>'[1]mens.noroesteFEB 24'!N46</f>
        <v>3800</v>
      </c>
      <c r="F46" s="25">
        <f>'[1]Mensual Central'!O46</f>
        <v>0</v>
      </c>
      <c r="G46" s="25">
        <f>'[1]Mensual Norcentral'!O46</f>
        <v>0</v>
      </c>
      <c r="H46" s="25">
        <f>'[1]Mensual Sur'!O46</f>
        <v>0</v>
      </c>
      <c r="I46" s="25">
        <f>'[1]Mensual Suroeste'!O46</f>
        <v>4062.5</v>
      </c>
      <c r="J46" s="25">
        <f>'[1]Mensual Este'!O46</f>
        <v>4566.666666666667</v>
      </c>
      <c r="K46" s="26"/>
    </row>
    <row r="47" spans="1:11" ht="26.25" customHeight="1">
      <c r="A47" s="32" t="s">
        <v>126</v>
      </c>
      <c r="B47" s="33" t="s">
        <v>10</v>
      </c>
      <c r="C47" s="25">
        <f>'[1]Mens. Norte FEB 2024'!X47</f>
        <v>0</v>
      </c>
      <c r="D47" s="25">
        <f>'[1]Mensual Nordeste'!N47</f>
        <v>0</v>
      </c>
      <c r="E47" s="25">
        <f>'[1]mens.noroesteFEB 24'!N47</f>
        <v>0</v>
      </c>
      <c r="F47" s="25">
        <f>'[1]Mensual Central'!O47</f>
        <v>0</v>
      </c>
      <c r="G47" s="25">
        <f>'[1]Mensual Norcentral'!O47</f>
        <v>0</v>
      </c>
      <c r="H47" s="25">
        <f>'[1]Mensual Sur'!O47</f>
        <v>0</v>
      </c>
      <c r="I47" s="25">
        <f>'[1]Mensual Suroeste'!O47</f>
        <v>0</v>
      </c>
      <c r="J47" s="25">
        <f>'[1]Mensual Este'!O47</f>
        <v>0</v>
      </c>
      <c r="K47" s="26"/>
    </row>
    <row r="48" spans="1:11" ht="26.25" customHeight="1">
      <c r="A48" s="32" t="s">
        <v>127</v>
      </c>
      <c r="B48" s="33" t="s">
        <v>10</v>
      </c>
      <c r="C48" s="25">
        <f>'[1]Mens. Norte FEB 2024'!X48</f>
        <v>0</v>
      </c>
      <c r="D48" s="25">
        <f>'[1]Mensual Nordeste'!N48</f>
        <v>0</v>
      </c>
      <c r="E48" s="25">
        <f>'[1]mens.noroesteFEB 24'!N48</f>
        <v>0</v>
      </c>
      <c r="F48" s="25">
        <f>'[1]Mensual Central'!O48</f>
        <v>0</v>
      </c>
      <c r="G48" s="25">
        <f>'[1]Mensual Norcentral'!O48</f>
        <v>0</v>
      </c>
      <c r="H48" s="25">
        <f>'[1]Mensual Sur'!O48</f>
        <v>0</v>
      </c>
      <c r="I48" s="25">
        <f>'[1]Mensual Suroeste'!O48</f>
        <v>0</v>
      </c>
      <c r="J48" s="25">
        <f>'[1]Mensual Este'!O48</f>
        <v>0</v>
      </c>
      <c r="K48" s="26"/>
    </row>
    <row r="49" spans="1:11" ht="26.25" customHeight="1">
      <c r="A49" s="34" t="s">
        <v>128</v>
      </c>
      <c r="B49" s="33" t="s">
        <v>10</v>
      </c>
      <c r="C49" s="25">
        <f>'[1]Mens. Norte FEB 2024'!X49</f>
        <v>0</v>
      </c>
      <c r="D49" s="25">
        <f>'[1]Mensual Nordeste'!N49</f>
        <v>0</v>
      </c>
      <c r="E49" s="25">
        <f>'[1]mens.noroesteFEB 24'!N49</f>
        <v>0</v>
      </c>
      <c r="F49" s="25">
        <f>'[1]Mensual Central'!O49</f>
        <v>0</v>
      </c>
      <c r="G49" s="25">
        <f>'[1]Mensual Norcentral'!O49</f>
        <v>0</v>
      </c>
      <c r="H49" s="25">
        <f>'[1]Mensual Sur'!O49</f>
        <v>0</v>
      </c>
      <c r="I49" s="25">
        <f>'[1]Mensual Suroeste'!O49</f>
        <v>0</v>
      </c>
      <c r="J49" s="25">
        <f>'[1]Mensual Este'!O49</f>
        <v>0</v>
      </c>
      <c r="K49" s="26"/>
    </row>
    <row r="50" spans="1:11" ht="26.25" customHeight="1">
      <c r="A50" s="20" t="s">
        <v>57</v>
      </c>
      <c r="B50" s="21"/>
      <c r="C50" s="25">
        <f>'[1]Mens. Norte FEB 2024'!X50</f>
        <v>0</v>
      </c>
      <c r="D50" s="25">
        <f>'[1]Mensual Nordeste'!N50</f>
        <v>0</v>
      </c>
      <c r="E50" s="25">
        <f>'[1]mens.noroesteFEB 24'!N50</f>
        <v>0</v>
      </c>
      <c r="F50" s="25">
        <f>'[1]Mensual Central'!O50</f>
        <v>0</v>
      </c>
      <c r="G50" s="25">
        <f>'[1]Mensual Norcentral'!O50</f>
        <v>0</v>
      </c>
      <c r="H50" s="25">
        <f>'[1]Mensual Sur'!O50</f>
        <v>0</v>
      </c>
      <c r="I50" s="25">
        <f>'[1]Mensual Suroeste'!O50</f>
        <v>0</v>
      </c>
      <c r="J50" s="25">
        <f>'[1]Mensual Este'!O50</f>
        <v>0</v>
      </c>
      <c r="K50" s="26"/>
    </row>
    <row r="51" spans="1:11" ht="26.25" customHeight="1">
      <c r="A51" s="35" t="s">
        <v>129</v>
      </c>
      <c r="B51" s="24" t="s">
        <v>10</v>
      </c>
      <c r="C51" s="25">
        <f>'[1]Mens. Norte FEB 2024'!X51</f>
        <v>1093.75</v>
      </c>
      <c r="D51" s="25">
        <f>'[1]Mensual Nordeste'!N51</f>
        <v>1700</v>
      </c>
      <c r="E51" s="25">
        <f>'[1]mens.noroesteFEB 24'!N51</f>
        <v>1201.9216666666666</v>
      </c>
      <c r="F51" s="25">
        <f>'[1]Mensual Central'!O51</f>
        <v>1211.1111111111111</v>
      </c>
      <c r="G51" s="25">
        <f>'[1]Mensual Norcentral'!O51</f>
        <v>1108.3333333333333</v>
      </c>
      <c r="H51" s="25">
        <f>'[1]Mensual Sur'!O51</f>
        <v>1194.7916666666667</v>
      </c>
      <c r="I51" s="25">
        <f>'[1]Mensual Suroeste'!O51</f>
        <v>1267.5</v>
      </c>
      <c r="J51" s="25">
        <f>'[1]Mensual Este'!O51</f>
        <v>1075</v>
      </c>
      <c r="K51" s="26"/>
    </row>
    <row r="52" spans="1:11" ht="26.25" customHeight="1">
      <c r="A52" s="35" t="s">
        <v>130</v>
      </c>
      <c r="B52" s="24" t="s">
        <v>10</v>
      </c>
      <c r="C52" s="25">
        <f>'[1]Mens. Norte FEB 2024'!X52</f>
        <v>3250</v>
      </c>
      <c r="D52" s="25">
        <f>'[1]Mensual Nordeste'!N52</f>
        <v>0</v>
      </c>
      <c r="E52" s="25">
        <f>'[1]mens.noroesteFEB 24'!N52</f>
        <v>4425</v>
      </c>
      <c r="F52" s="25">
        <f>'[1]Mensual Central'!O52</f>
        <v>1866.6666666666667</v>
      </c>
      <c r="G52" s="25">
        <f>'[1]Mensual Norcentral'!O52</f>
        <v>1150</v>
      </c>
      <c r="H52" s="25">
        <f>'[1]Mensual Sur'!O52</f>
        <v>2091.6666666666665</v>
      </c>
      <c r="I52" s="25">
        <f>'[1]Mensual Suroeste'!O52</f>
        <v>2775</v>
      </c>
      <c r="J52" s="25">
        <f>'[1]Mensual Este'!O52</f>
        <v>3717.4166666666665</v>
      </c>
    </row>
    <row r="53" spans="1:11" ht="26.25" customHeight="1">
      <c r="A53" s="35" t="s">
        <v>131</v>
      </c>
      <c r="B53" s="24" t="s">
        <v>10</v>
      </c>
      <c r="C53" s="25">
        <f>'[1]Mens. Norte FEB 2024'!X53</f>
        <v>3150</v>
      </c>
      <c r="D53" s="25">
        <f>'[1]Mensual Nordeste'!N53</f>
        <v>4012.5</v>
      </c>
      <c r="E53" s="25">
        <f>'[1]mens.noroesteFEB 24'!N53</f>
        <v>3937.5</v>
      </c>
      <c r="F53" s="25">
        <f>'[1]Mensual Central'!O53</f>
        <v>0</v>
      </c>
      <c r="G53" s="25">
        <f>'[1]Mensual Norcentral'!O53</f>
        <v>4050</v>
      </c>
      <c r="H53" s="25">
        <f>'[1]Mensual Sur'!O53</f>
        <v>2975</v>
      </c>
      <c r="I53" s="25">
        <f>'[1]Mensual Suroeste'!O53</f>
        <v>5102.0833333333339</v>
      </c>
      <c r="J53" s="25">
        <f>'[1]Mensual Este'!O53</f>
        <v>12200</v>
      </c>
    </row>
    <row r="54" spans="1:11" ht="26.25" customHeight="1">
      <c r="A54" s="35" t="s">
        <v>132</v>
      </c>
      <c r="B54" s="24" t="s">
        <v>10</v>
      </c>
      <c r="C54" s="25">
        <f>'[1]Mens. Norte FEB 2024'!X54</f>
        <v>2000</v>
      </c>
      <c r="D54" s="25">
        <f>'[1]Mensual Nordeste'!N54</f>
        <v>0</v>
      </c>
      <c r="E54" s="25">
        <f>'[1]mens.noroesteFEB 24'!N54</f>
        <v>2142.86</v>
      </c>
      <c r="F54" s="25">
        <f>'[1]Mensual Central'!O54</f>
        <v>3033.3333333333335</v>
      </c>
      <c r="G54" s="25">
        <f>'[1]Mensual Norcentral'!O54</f>
        <v>1450</v>
      </c>
      <c r="H54" s="25">
        <f>'[1]Mensual Sur'!O54</f>
        <v>2000</v>
      </c>
      <c r="I54" s="25">
        <f>'[1]Mensual Suroeste'!O54</f>
        <v>2012.5</v>
      </c>
      <c r="J54" s="25">
        <f>'[1]Mensual Este'!O54</f>
        <v>0</v>
      </c>
      <c r="K54" s="26"/>
    </row>
    <row r="55" spans="1:11" ht="26.25" customHeight="1">
      <c r="A55" s="35" t="s">
        <v>133</v>
      </c>
      <c r="B55" s="24" t="s">
        <v>10</v>
      </c>
      <c r="C55" s="25">
        <f>'[1]Mens. Norte FEB 2024'!X55</f>
        <v>0</v>
      </c>
      <c r="D55" s="25">
        <f>'[1]Mensual Nordeste'!N55</f>
        <v>0</v>
      </c>
      <c r="E55" s="25">
        <f>'[1]mens.noroesteFEB 24'!N55</f>
        <v>4325</v>
      </c>
      <c r="F55" s="25">
        <f>'[1]Mensual Central'!O55</f>
        <v>3350</v>
      </c>
      <c r="G55" s="25">
        <f>'[1]Mensual Norcentral'!O55</f>
        <v>3500</v>
      </c>
      <c r="H55" s="25">
        <f>'[1]Mensual Sur'!O55</f>
        <v>3375</v>
      </c>
      <c r="I55" s="25">
        <f>'[1]Mensual Suroeste'!O55</f>
        <v>3005.3333333333335</v>
      </c>
      <c r="J55" s="25">
        <f>'[1]Mensual Este'!O55</f>
        <v>2325</v>
      </c>
      <c r="K55" s="26"/>
    </row>
    <row r="56" spans="1:11" ht="26.25" customHeight="1">
      <c r="A56" s="35" t="s">
        <v>99</v>
      </c>
      <c r="B56" s="24" t="s">
        <v>10</v>
      </c>
      <c r="C56" s="25">
        <f>'[1]Mens. Norte FEB 2024'!X56</f>
        <v>0</v>
      </c>
      <c r="D56" s="25">
        <f>'[1]Mensual Nordeste'!N56</f>
        <v>0</v>
      </c>
      <c r="E56" s="25">
        <f>'[1]mens.noroesteFEB 24'!N56</f>
        <v>0</v>
      </c>
      <c r="F56" s="25">
        <f>'[1]Mensual Central'!O56</f>
        <v>0</v>
      </c>
      <c r="G56" s="25">
        <f>'[1]Mensual Norcentral'!O56</f>
        <v>0</v>
      </c>
      <c r="H56" s="25">
        <f>'[1]Mensual Sur'!O56</f>
        <v>0</v>
      </c>
      <c r="I56" s="25">
        <f>'[1]Mensual Suroeste'!O56</f>
        <v>0</v>
      </c>
      <c r="J56" s="25">
        <f>'[1]Mensual Este'!O56</f>
        <v>0</v>
      </c>
    </row>
    <row r="57" spans="1:11" ht="26.25" customHeight="1">
      <c r="A57" s="34" t="s">
        <v>134</v>
      </c>
      <c r="B57" s="28" t="s">
        <v>10</v>
      </c>
      <c r="C57" s="25">
        <f>'[1]Mens. Norte FEB 2024'!X57</f>
        <v>0</v>
      </c>
      <c r="D57" s="25">
        <f>'[1]Mensual Nordeste'!N57</f>
        <v>0</v>
      </c>
      <c r="E57" s="25">
        <f>'[1]mens.noroesteFEB 24'!N57</f>
        <v>0</v>
      </c>
      <c r="F57" s="25">
        <f>'[1]Mensual Central'!O57</f>
        <v>0</v>
      </c>
      <c r="G57" s="25">
        <f>'[1]Mensual Norcentral'!O57</f>
        <v>0</v>
      </c>
      <c r="H57" s="25">
        <f>'[1]Mensual Sur'!O57</f>
        <v>0</v>
      </c>
      <c r="I57" s="25">
        <f>'[1]Mensual Suroeste'!O57</f>
        <v>0</v>
      </c>
      <c r="J57" s="25">
        <f>'[1]Mensual Este'!O57</f>
        <v>0</v>
      </c>
    </row>
    <row r="58" spans="1:11" ht="26.25" customHeight="1">
      <c r="A58" s="35" t="s">
        <v>19</v>
      </c>
      <c r="B58" s="28" t="s">
        <v>10</v>
      </c>
      <c r="C58" s="25">
        <f>'[1]Mens. Norte FEB 2024'!X58</f>
        <v>1443.75</v>
      </c>
      <c r="D58" s="25">
        <f>'[1]Mensual Nordeste'!N58</f>
        <v>1113.5416666666667</v>
      </c>
      <c r="E58" s="25">
        <f>'[1]mens.noroesteFEB 24'!N58</f>
        <v>1494.6741666666667</v>
      </c>
      <c r="F58" s="25">
        <f>'[1]Mensual Central'!O58</f>
        <v>2333.3333333333335</v>
      </c>
      <c r="G58" s="25">
        <f>'[1]Mensual Norcentral'!O58</f>
        <v>1072.2222222222224</v>
      </c>
      <c r="H58" s="25">
        <f>'[1]Mensual Sur'!O58</f>
        <v>1107.8125</v>
      </c>
      <c r="I58" s="25">
        <f>'[1]Mensual Suroeste'!O58</f>
        <v>1587.5</v>
      </c>
      <c r="J58" s="25">
        <f>'[1]Mensual Este'!O58</f>
        <v>1667</v>
      </c>
    </row>
    <row r="59" spans="1:11" ht="26.25" customHeight="1">
      <c r="A59" s="35" t="s">
        <v>20</v>
      </c>
      <c r="B59" s="24" t="s">
        <v>10</v>
      </c>
      <c r="C59" s="25">
        <f>'[1]Mens. Norte FEB 2024'!X59</f>
        <v>2376.0416666666665</v>
      </c>
      <c r="D59" s="25">
        <f>'[1]Mensual Nordeste'!N59</f>
        <v>1400</v>
      </c>
      <c r="E59" s="25">
        <f>'[1]mens.noroesteFEB 24'!N59</f>
        <v>1550</v>
      </c>
      <c r="F59" s="25">
        <f>'[1]Mensual Central'!O59</f>
        <v>1666.6666666666667</v>
      </c>
      <c r="G59" s="25">
        <f>'[1]Mensual Norcentral'!O59</f>
        <v>1783.3333333333333</v>
      </c>
      <c r="H59" s="25">
        <f>'[1]Mensual Sur'!O59</f>
        <v>900</v>
      </c>
      <c r="I59" s="25">
        <f>'[1]Mensual Suroeste'!O59</f>
        <v>0</v>
      </c>
      <c r="J59" s="25">
        <f>'[1]Mensual Este'!O59</f>
        <v>1693.925</v>
      </c>
    </row>
    <row r="60" spans="1:11" ht="26.25" customHeight="1">
      <c r="A60" s="35" t="s">
        <v>21</v>
      </c>
      <c r="B60" s="24" t="s">
        <v>10</v>
      </c>
      <c r="C60" s="25">
        <f>'[1]Mens. Norte FEB 2024'!X60</f>
        <v>0</v>
      </c>
      <c r="D60" s="25">
        <f>'[1]Mensual Nordeste'!N60</f>
        <v>0</v>
      </c>
      <c r="E60" s="25">
        <f>'[1]mens.noroesteFEB 24'!N60</f>
        <v>0</v>
      </c>
      <c r="F60" s="25">
        <f>'[1]Mensual Central'!O60</f>
        <v>0</v>
      </c>
      <c r="G60" s="25">
        <f>'[1]Mensual Norcentral'!O60</f>
        <v>0</v>
      </c>
      <c r="H60" s="25">
        <f>'[1]Mensual Sur'!O60</f>
        <v>1425</v>
      </c>
      <c r="I60" s="25">
        <f>'[1]Mensual Suroeste'!O60</f>
        <v>1287.5</v>
      </c>
      <c r="J60" s="25">
        <f>'[1]Mensual Este'!O60</f>
        <v>0</v>
      </c>
      <c r="K60" s="26"/>
    </row>
    <row r="61" spans="1:11" ht="26.25" customHeight="1">
      <c r="A61" s="35" t="s">
        <v>135</v>
      </c>
      <c r="B61" s="24" t="s">
        <v>10</v>
      </c>
      <c r="C61" s="25">
        <f>'[1]Mens. Norte FEB 2024'!X61</f>
        <v>3000</v>
      </c>
      <c r="D61" s="25">
        <f>'[1]Mensual Nordeste'!N61</f>
        <v>0</v>
      </c>
      <c r="E61" s="25">
        <f>'[1]mens.noroesteFEB 24'!N61</f>
        <v>3000</v>
      </c>
      <c r="F61" s="25">
        <f>'[1]Mensual Central'!O61</f>
        <v>3188.8888888888891</v>
      </c>
      <c r="G61" s="25">
        <f>'[1]Mensual Norcentral'!O61</f>
        <v>0</v>
      </c>
      <c r="H61" s="25">
        <f>'[1]Mensual Sur'!O61</f>
        <v>3250</v>
      </c>
      <c r="I61" s="25">
        <f>'[1]Mensual Suroeste'!O61</f>
        <v>3556.25</v>
      </c>
      <c r="J61" s="25">
        <f>'[1]Mensual Este'!O61</f>
        <v>0</v>
      </c>
      <c r="K61" s="26"/>
    </row>
    <row r="62" spans="1:11" ht="26.25" customHeight="1">
      <c r="A62" s="35" t="s">
        <v>72</v>
      </c>
      <c r="B62" s="24" t="s">
        <v>10</v>
      </c>
      <c r="C62" s="25">
        <f>'[1]Mens. Norte FEB 2024'!X62</f>
        <v>0</v>
      </c>
      <c r="D62" s="25">
        <f>'[1]Mensual Nordeste'!N62</f>
        <v>0</v>
      </c>
      <c r="E62" s="25">
        <f>'[1]mens.noroesteFEB 24'!N62</f>
        <v>0</v>
      </c>
      <c r="F62" s="25">
        <f>'[1]Mensual Central'!O62</f>
        <v>0</v>
      </c>
      <c r="G62" s="25">
        <f>'[1]Mensual Norcentral'!O62</f>
        <v>0</v>
      </c>
      <c r="H62" s="25">
        <f>'[1]Mensual Sur'!O62</f>
        <v>2300</v>
      </c>
      <c r="I62" s="25">
        <f>'[1]Mensual Suroeste'!O62</f>
        <v>0</v>
      </c>
      <c r="J62" s="25">
        <f>'[1]Mensual Este'!O62</f>
        <v>0</v>
      </c>
    </row>
    <row r="63" spans="1:11" ht="26.25" customHeight="1">
      <c r="A63" s="35" t="s">
        <v>22</v>
      </c>
      <c r="B63" s="24" t="s">
        <v>10</v>
      </c>
      <c r="C63" s="25">
        <f>'[1]Mens. Norte FEB 2024'!X63</f>
        <v>0</v>
      </c>
      <c r="D63" s="25">
        <f>'[1]Mensual Nordeste'!N63</f>
        <v>0</v>
      </c>
      <c r="E63" s="25">
        <f>'[1]mens.noroesteFEB 24'!N63</f>
        <v>0</v>
      </c>
      <c r="F63" s="25">
        <f>'[1]Mensual Central'!O63</f>
        <v>600</v>
      </c>
      <c r="G63" s="25">
        <f>'[1]Mensual Norcentral'!O63</f>
        <v>1304.1666666666667</v>
      </c>
      <c r="H63" s="25">
        <f>'[1]Mensual Sur'!O63</f>
        <v>1066.6666666666667</v>
      </c>
      <c r="I63" s="25">
        <f>'[1]Mensual Suroeste'!O63</f>
        <v>1000</v>
      </c>
      <c r="J63" s="25">
        <f>'[1]Mensual Este'!O63</f>
        <v>0</v>
      </c>
    </row>
    <row r="64" spans="1:11" ht="26.25" customHeight="1">
      <c r="A64" s="35" t="s">
        <v>136</v>
      </c>
      <c r="B64" s="27" t="s">
        <v>10</v>
      </c>
      <c r="C64" s="25">
        <f>'[1]Mens. Norte FEB 2024'!X64</f>
        <v>0</v>
      </c>
      <c r="D64" s="25">
        <f>'[1]Mensual Nordeste'!N64</f>
        <v>0</v>
      </c>
      <c r="E64" s="25">
        <f>'[1]mens.noroesteFEB 24'!N64</f>
        <v>0</v>
      </c>
      <c r="F64" s="25">
        <f>'[1]Mensual Central'!O64</f>
        <v>0</v>
      </c>
      <c r="G64" s="25">
        <f>'[1]Mensual Norcentral'!O64</f>
        <v>0</v>
      </c>
      <c r="H64" s="25">
        <f>'[1]Mensual Sur'!O64</f>
        <v>0</v>
      </c>
      <c r="I64" s="25">
        <f>'[1]Mensual Suroeste'!O64</f>
        <v>0</v>
      </c>
      <c r="J64" s="25">
        <f>'[1]Mensual Este'!O64</f>
        <v>0</v>
      </c>
      <c r="K64" s="26"/>
    </row>
    <row r="65" spans="1:11" ht="26.25" customHeight="1">
      <c r="A65" s="35" t="s">
        <v>137</v>
      </c>
      <c r="B65" s="27" t="s">
        <v>23</v>
      </c>
      <c r="C65" s="25">
        <f>'[1]Mens. Norte FEB 2024'!X65</f>
        <v>14333.333333333334</v>
      </c>
      <c r="D65" s="25">
        <f>'[1]Mensual Nordeste'!N65</f>
        <v>0</v>
      </c>
      <c r="E65" s="25">
        <f>'[1]mens.noroesteFEB 24'!N65</f>
        <v>40000</v>
      </c>
      <c r="F65" s="25">
        <f>'[1]Mensual Central'!O65</f>
        <v>1500</v>
      </c>
      <c r="G65" s="25">
        <f>'[1]Mensual Norcentral'!O65</f>
        <v>17000</v>
      </c>
      <c r="H65" s="25">
        <f>'[1]Mensual Sur'!O65</f>
        <v>0</v>
      </c>
      <c r="I65" s="25">
        <f>'[1]Mensual Suroeste'!O65</f>
        <v>0</v>
      </c>
      <c r="J65" s="25">
        <f>'[1]Mensual Este'!O65</f>
        <v>0</v>
      </c>
    </row>
    <row r="66" spans="1:11" ht="26.25" customHeight="1">
      <c r="A66" s="35" t="s">
        <v>138</v>
      </c>
      <c r="B66" s="27" t="s">
        <v>23</v>
      </c>
      <c r="C66" s="25">
        <f>'[1]Mens. Norte FEB 2024'!X66</f>
        <v>21250</v>
      </c>
      <c r="D66" s="25">
        <f>'[1]Mensual Nordeste'!N66</f>
        <v>0</v>
      </c>
      <c r="E66" s="25">
        <f>'[1]mens.noroesteFEB 24'!N66</f>
        <v>20000</v>
      </c>
      <c r="F66" s="25">
        <f>'[1]Mensual Central'!O66</f>
        <v>30000</v>
      </c>
      <c r="G66" s="25">
        <f>'[1]Mensual Norcentral'!O66</f>
        <v>26444.444444444442</v>
      </c>
      <c r="H66" s="25">
        <f>'[1]Mensual Sur'!O66</f>
        <v>10600</v>
      </c>
      <c r="I66" s="25">
        <f>'[1]Mensual Suroeste'!O66</f>
        <v>20037.5</v>
      </c>
      <c r="J66" s="25">
        <f>'[1]Mensual Este'!O66</f>
        <v>7666.666666666667</v>
      </c>
      <c r="K66" s="26"/>
    </row>
    <row r="67" spans="1:11" ht="26.25" customHeight="1">
      <c r="A67" s="35" t="s">
        <v>91</v>
      </c>
      <c r="B67" s="36" t="s">
        <v>10</v>
      </c>
      <c r="C67" s="25">
        <f>'[1]Mens. Norte FEB 2024'!X67</f>
        <v>1500</v>
      </c>
      <c r="D67" s="25">
        <f>'[1]Mensual Nordeste'!N67</f>
        <v>0</v>
      </c>
      <c r="E67" s="25">
        <f>'[1]mens.noroesteFEB 24'!N67</f>
        <v>30000</v>
      </c>
      <c r="F67" s="25">
        <f>'[1]Mensual Central'!O67</f>
        <v>165</v>
      </c>
      <c r="G67" s="25">
        <f>'[1]Mensual Norcentral'!O67</f>
        <v>4200</v>
      </c>
      <c r="H67" s="25">
        <f>'[1]Mensual Sur'!O67</f>
        <v>0</v>
      </c>
      <c r="I67" s="25">
        <f>'[1]Mensual Suroeste'!O67</f>
        <v>0</v>
      </c>
      <c r="J67" s="25">
        <f>'[1]Mensual Este'!O67</f>
        <v>0</v>
      </c>
    </row>
    <row r="68" spans="1:11" ht="26.25" customHeight="1">
      <c r="A68" s="35" t="s">
        <v>92</v>
      </c>
      <c r="B68" s="27" t="s">
        <v>23</v>
      </c>
      <c r="C68" s="25">
        <f>'[1]Mens. Norte FEB 2024'!X68</f>
        <v>75000</v>
      </c>
      <c r="D68" s="25">
        <f>'[1]Mensual Nordeste'!N68</f>
        <v>0</v>
      </c>
      <c r="E68" s="25">
        <f>'[1]mens.noroesteFEB 24'!N68</f>
        <v>0</v>
      </c>
      <c r="F68" s="25">
        <f>'[1]Mensual Central'!O68</f>
        <v>71250</v>
      </c>
      <c r="G68" s="25">
        <f>'[1]Mensual Norcentral'!O68</f>
        <v>37500</v>
      </c>
      <c r="H68" s="25">
        <f>'[1]Mensual Sur'!O68</f>
        <v>0</v>
      </c>
      <c r="I68" s="25">
        <f>'[1]Mensual Suroeste'!O68</f>
        <v>0</v>
      </c>
      <c r="J68" s="25">
        <f>'[1]Mensual Este'!O68</f>
        <v>0</v>
      </c>
    </row>
    <row r="69" spans="1:11" ht="26.25" customHeight="1">
      <c r="A69" s="35" t="s">
        <v>24</v>
      </c>
      <c r="B69" s="36" t="s">
        <v>10</v>
      </c>
      <c r="C69" s="25">
        <f>'[1]Mens. Norte FEB 2024'!X69</f>
        <v>1000</v>
      </c>
      <c r="D69" s="25">
        <f>'[1]Mensual Nordeste'!N69</f>
        <v>0</v>
      </c>
      <c r="E69" s="25">
        <f>'[1]mens.noroesteFEB 24'!N69</f>
        <v>1562.2222222222224</v>
      </c>
      <c r="F69" s="25">
        <f>'[1]Mensual Central'!O69</f>
        <v>1466.6666666666667</v>
      </c>
      <c r="G69" s="25">
        <f>'[1]Mensual Norcentral'!O69</f>
        <v>1200</v>
      </c>
      <c r="H69" s="25">
        <f>'[1]Mensual Sur'!O69</f>
        <v>0</v>
      </c>
      <c r="I69" s="25">
        <f>'[1]Mensual Suroeste'!O69</f>
        <v>762.5</v>
      </c>
      <c r="J69" s="25">
        <f>'[1]Mensual Este'!O69</f>
        <v>1674.375</v>
      </c>
      <c r="K69" s="26"/>
    </row>
    <row r="70" spans="1:11" ht="26.25" customHeight="1">
      <c r="A70" s="37" t="s">
        <v>25</v>
      </c>
      <c r="B70" s="36" t="s">
        <v>10</v>
      </c>
      <c r="C70" s="25">
        <f>'[1]Mens. Norte FEB 2024'!X70</f>
        <v>650</v>
      </c>
      <c r="D70" s="25">
        <f>'[1]Mensual Nordeste'!N70</f>
        <v>0</v>
      </c>
      <c r="E70" s="25">
        <f>'[1]mens.noroesteFEB 24'!N70</f>
        <v>0</v>
      </c>
      <c r="F70" s="25">
        <f>'[1]Mensual Central'!O70</f>
        <v>844.44444444444434</v>
      </c>
      <c r="G70" s="25">
        <f>'[1]Mensual Norcentral'!O70</f>
        <v>741.66666666666663</v>
      </c>
      <c r="H70" s="25">
        <f>'[1]Mensual Sur'!O70</f>
        <v>0</v>
      </c>
      <c r="I70" s="25">
        <f>'[1]Mensual Suroeste'!O70</f>
        <v>516.66666666666663</v>
      </c>
      <c r="J70" s="25">
        <f>'[1]Mensual Este'!O70</f>
        <v>900</v>
      </c>
    </row>
    <row r="71" spans="1:11" ht="26.25" customHeight="1">
      <c r="A71" s="37" t="s">
        <v>26</v>
      </c>
      <c r="B71" s="36" t="s">
        <v>10</v>
      </c>
      <c r="C71" s="25">
        <f>'[1]Mens. Norte FEB 2024'!X71</f>
        <v>4125</v>
      </c>
      <c r="D71" s="25">
        <f>'[1]Mensual Nordeste'!N71</f>
        <v>0</v>
      </c>
      <c r="E71" s="25">
        <f>'[1]mens.noroesteFEB 24'!N71</f>
        <v>0</v>
      </c>
      <c r="F71" s="25">
        <f>'[1]Mensual Central'!O71</f>
        <v>0</v>
      </c>
      <c r="G71" s="25">
        <f>'[1]Mensual Norcentral'!O71</f>
        <v>1500</v>
      </c>
      <c r="H71" s="25">
        <f>'[1]Mensual Sur'!O71</f>
        <v>0</v>
      </c>
      <c r="I71" s="25">
        <f>'[1]Mensual Suroeste'!O71</f>
        <v>0</v>
      </c>
      <c r="J71" s="25">
        <f>'[1]Mensual Este'!O71</f>
        <v>0</v>
      </c>
    </row>
    <row r="72" spans="1:11" ht="26.25" customHeight="1">
      <c r="A72" s="38" t="s">
        <v>139</v>
      </c>
      <c r="B72" s="36" t="s">
        <v>84</v>
      </c>
      <c r="C72" s="25">
        <f>'[1]Mens. Norte FEB 2024'!X72</f>
        <v>15500</v>
      </c>
      <c r="D72" s="25">
        <f>'[1]Mensual Nordeste'!N72</f>
        <v>0</v>
      </c>
      <c r="E72" s="25">
        <f>'[1]mens.noroesteFEB 24'!N72</f>
        <v>50000</v>
      </c>
      <c r="F72" s="25">
        <f>'[1]Mensual Central'!O72</f>
        <v>19666.666666666668</v>
      </c>
      <c r="G72" s="25">
        <f>'[1]Mensual Norcentral'!O72</f>
        <v>0</v>
      </c>
      <c r="H72" s="25">
        <f>'[1]Mensual Sur'!O72</f>
        <v>0</v>
      </c>
      <c r="I72" s="25">
        <f>'[1]Mensual Suroeste'!O72</f>
        <v>25000</v>
      </c>
      <c r="J72" s="25">
        <f>'[1]Mensual Este'!O72</f>
        <v>22250</v>
      </c>
    </row>
    <row r="73" spans="1:11" ht="26.25" customHeight="1">
      <c r="A73" s="37" t="s">
        <v>82</v>
      </c>
      <c r="B73" s="27" t="s">
        <v>14</v>
      </c>
      <c r="C73" s="25">
        <f>'[1]Mens. Norte FEB 2024'!X73</f>
        <v>0</v>
      </c>
      <c r="D73" s="25">
        <f>'[1]Mensual Nordeste'!N73</f>
        <v>0</v>
      </c>
      <c r="E73" s="25">
        <f>'[1]mens.noroesteFEB 24'!N73</f>
        <v>0</v>
      </c>
      <c r="F73" s="25">
        <f>'[1]Mensual Central'!O73</f>
        <v>1766.6666666666667</v>
      </c>
      <c r="G73" s="25">
        <f>'[1]Mensual Norcentral'!O73</f>
        <v>11100</v>
      </c>
      <c r="H73" s="25">
        <f>'[1]Mensual Sur'!O73</f>
        <v>0</v>
      </c>
      <c r="I73" s="25">
        <f>'[1]Mensual Suroeste'!O73</f>
        <v>0</v>
      </c>
      <c r="J73" s="25">
        <f>'[1]Mensual Este'!O73</f>
        <v>0</v>
      </c>
      <c r="K73" s="26"/>
    </row>
    <row r="74" spans="1:11" ht="26.25" customHeight="1">
      <c r="A74" s="23" t="s">
        <v>27</v>
      </c>
      <c r="B74" s="24" t="s">
        <v>10</v>
      </c>
      <c r="C74" s="25">
        <f>'[1]Mens. Norte FEB 2024'!X74</f>
        <v>0</v>
      </c>
      <c r="D74" s="25">
        <f>'[1]Mensual Nordeste'!N74</f>
        <v>0</v>
      </c>
      <c r="E74" s="25">
        <f>'[1]mens.noroesteFEB 24'!N74</f>
        <v>0</v>
      </c>
      <c r="F74" s="25">
        <f>'[1]Mensual Central'!O74</f>
        <v>850</v>
      </c>
      <c r="G74" s="25">
        <f>'[1]Mensual Norcentral'!O74</f>
        <v>2000</v>
      </c>
      <c r="H74" s="25">
        <f>'[1]Mensual Sur'!O74</f>
        <v>0</v>
      </c>
      <c r="I74" s="25">
        <f>'[1]Mensual Suroeste'!O74</f>
        <v>1400</v>
      </c>
      <c r="J74" s="25">
        <f>'[1]Mensual Este'!O74</f>
        <v>0</v>
      </c>
    </row>
    <row r="75" spans="1:11" ht="26.25" customHeight="1">
      <c r="A75" s="23" t="s">
        <v>28</v>
      </c>
      <c r="B75" s="27" t="s">
        <v>14</v>
      </c>
      <c r="C75" s="25">
        <f>'[1]Mens. Norte FEB 2024'!X75</f>
        <v>0</v>
      </c>
      <c r="D75" s="25">
        <f>'[1]Mensual Nordeste'!N75</f>
        <v>0</v>
      </c>
      <c r="E75" s="25">
        <f>'[1]mens.noroesteFEB 24'!N75</f>
        <v>0</v>
      </c>
      <c r="F75" s="25">
        <f>'[1]Mensual Central'!O75</f>
        <v>31666.666666666668</v>
      </c>
      <c r="G75" s="25">
        <f>'[1]Mensual Norcentral'!O75</f>
        <v>45000</v>
      </c>
      <c r="H75" s="25">
        <f>'[1]Mensual Sur'!O75</f>
        <v>32625</v>
      </c>
      <c r="I75" s="25">
        <f>'[1]Mensual Suroeste'!O75</f>
        <v>0</v>
      </c>
      <c r="J75" s="25">
        <f>'[1]Mensual Este'!O75</f>
        <v>38750</v>
      </c>
    </row>
    <row r="76" spans="1:11" ht="26.25" customHeight="1">
      <c r="A76" s="23" t="s">
        <v>140</v>
      </c>
      <c r="B76" s="24" t="s">
        <v>10</v>
      </c>
      <c r="C76" s="25">
        <f>'[1]Mens. Norte FEB 2024'!X76</f>
        <v>1478.75</v>
      </c>
      <c r="D76" s="25">
        <f>'[1]Mensual Nordeste'!N76</f>
        <v>0</v>
      </c>
      <c r="E76" s="25">
        <f>'[1]mens.noroesteFEB 24'!N76</f>
        <v>0</v>
      </c>
      <c r="F76" s="25">
        <f>'[1]Mensual Central'!O76</f>
        <v>1033.3333333333333</v>
      </c>
      <c r="G76" s="25">
        <f>'[1]Mensual Norcentral'!O76</f>
        <v>1400</v>
      </c>
      <c r="H76" s="25">
        <f>'[1]Mensual Sur'!O76</f>
        <v>0</v>
      </c>
      <c r="I76" s="25">
        <f>'[1]Mensual Suroeste'!O76</f>
        <v>0</v>
      </c>
      <c r="J76" s="25">
        <f>'[1]Mensual Este'!O76</f>
        <v>0</v>
      </c>
      <c r="K76" s="26"/>
    </row>
    <row r="77" spans="1:11" ht="26.25" customHeight="1">
      <c r="A77" s="39" t="s">
        <v>29</v>
      </c>
      <c r="B77" s="24" t="s">
        <v>10</v>
      </c>
      <c r="C77" s="25">
        <f>'[1]Mens. Norte FEB 2024'!X77</f>
        <v>750</v>
      </c>
      <c r="D77" s="25">
        <f>'[1]Mensual Nordeste'!N77</f>
        <v>0</v>
      </c>
      <c r="E77" s="25">
        <f>'[1]mens.noroesteFEB 24'!N77</f>
        <v>0</v>
      </c>
      <c r="F77" s="25">
        <f>'[1]Mensual Central'!O77</f>
        <v>900</v>
      </c>
      <c r="G77" s="25">
        <f>'[1]Mensual Norcentral'!O77</f>
        <v>833.33333333333337</v>
      </c>
      <c r="H77" s="25">
        <f>'[1]Mensual Sur'!O77</f>
        <v>0</v>
      </c>
      <c r="I77" s="25">
        <f>'[1]Mensual Suroeste'!O77</f>
        <v>300</v>
      </c>
      <c r="J77" s="25">
        <f>'[1]Mensual Este'!O77</f>
        <v>0</v>
      </c>
    </row>
    <row r="78" spans="1:11" ht="26.25" customHeight="1">
      <c r="A78" s="23" t="s">
        <v>65</v>
      </c>
      <c r="B78" s="24" t="s">
        <v>10</v>
      </c>
      <c r="C78" s="25">
        <f>'[1]Mens. Norte FEB 2024'!X78</f>
        <v>0</v>
      </c>
      <c r="D78" s="25">
        <f>'[1]Mensual Nordeste'!N78</f>
        <v>0</v>
      </c>
      <c r="E78" s="25">
        <f>'[1]mens.noroesteFEB 24'!N78</f>
        <v>0</v>
      </c>
      <c r="F78" s="25">
        <f>'[1]Mensual Central'!O78</f>
        <v>0</v>
      </c>
      <c r="G78" s="25">
        <f>'[1]Mensual Norcentral'!O78</f>
        <v>2366.6666666666665</v>
      </c>
      <c r="H78" s="25">
        <f>'[1]Mensual Sur'!O78</f>
        <v>0</v>
      </c>
      <c r="I78" s="25">
        <f>'[1]Mensual Suroeste'!O78</f>
        <v>0</v>
      </c>
      <c r="J78" s="25">
        <f>'[1]Mensual Este'!O78</f>
        <v>0</v>
      </c>
      <c r="K78" s="26"/>
    </row>
    <row r="79" spans="1:11" ht="26.25" customHeight="1">
      <c r="A79" s="23" t="s">
        <v>66</v>
      </c>
      <c r="B79" s="24" t="s">
        <v>10</v>
      </c>
      <c r="C79" s="25">
        <f>'[1]Mens. Norte FEB 2024'!X79</f>
        <v>0</v>
      </c>
      <c r="D79" s="25">
        <f>'[1]Mensual Nordeste'!N79</f>
        <v>0</v>
      </c>
      <c r="E79" s="25">
        <f>'[1]mens.noroesteFEB 24'!N79</f>
        <v>0</v>
      </c>
      <c r="F79" s="25">
        <f>'[1]Mensual Central'!O79</f>
        <v>0</v>
      </c>
      <c r="G79" s="25">
        <f>'[1]Mensual Norcentral'!O79</f>
        <v>1316.6666666666667</v>
      </c>
      <c r="H79" s="25">
        <f>'[1]Mensual Sur'!O79</f>
        <v>0</v>
      </c>
      <c r="I79" s="25">
        <f>'[1]Mensual Suroeste'!O79</f>
        <v>30000</v>
      </c>
      <c r="J79" s="25">
        <f>'[1]Mensual Este'!O79</f>
        <v>0</v>
      </c>
      <c r="K79" s="26"/>
    </row>
    <row r="80" spans="1:11" ht="26.25" customHeight="1">
      <c r="A80" s="39" t="s">
        <v>141</v>
      </c>
      <c r="B80" s="27" t="s">
        <v>10</v>
      </c>
      <c r="C80" s="25">
        <f>'[1]Mens. Norte FEB 2024'!X80</f>
        <v>1600</v>
      </c>
      <c r="D80" s="25">
        <f>'[1]Mensual Nordeste'!N80</f>
        <v>0</v>
      </c>
      <c r="E80" s="25">
        <f>'[1]mens.noroesteFEB 24'!N80</f>
        <v>0</v>
      </c>
      <c r="F80" s="25">
        <f>'[1]Mensual Central'!O80</f>
        <v>0</v>
      </c>
      <c r="G80" s="25">
        <f>'[1]Mensual Norcentral'!O80</f>
        <v>1033.3333333333333</v>
      </c>
      <c r="H80" s="25">
        <f>'[1]Mensual Sur'!O80</f>
        <v>0</v>
      </c>
      <c r="I80" s="25">
        <f>'[1]Mensual Suroeste'!O80</f>
        <v>5000</v>
      </c>
      <c r="J80" s="25">
        <f>'[1]Mensual Este'!O80</f>
        <v>0</v>
      </c>
    </row>
    <row r="81" spans="1:11" ht="26.25" customHeight="1">
      <c r="A81" s="23" t="s">
        <v>142</v>
      </c>
      <c r="B81" s="27" t="s">
        <v>10</v>
      </c>
      <c r="C81" s="25">
        <f>'[1]Mens. Norte FEB 2024'!X81</f>
        <v>0</v>
      </c>
      <c r="D81" s="25">
        <f>'[1]Mensual Nordeste'!N81</f>
        <v>0</v>
      </c>
      <c r="E81" s="25">
        <f>'[1]mens.noroesteFEB 24'!N81</f>
        <v>0</v>
      </c>
      <c r="F81" s="25">
        <f>'[1]Mensual Central'!O81</f>
        <v>0</v>
      </c>
      <c r="G81" s="25">
        <f>'[1]Mensual Norcentral'!O81</f>
        <v>0</v>
      </c>
      <c r="H81" s="25">
        <f>'[1]Mensual Sur'!O81</f>
        <v>0</v>
      </c>
      <c r="I81" s="25">
        <f>'[1]Mensual Suroeste'!O81</f>
        <v>5000</v>
      </c>
      <c r="J81" s="25">
        <f>'[1]Mensual Este'!O81</f>
        <v>0</v>
      </c>
    </row>
    <row r="82" spans="1:11" ht="26.25" customHeight="1">
      <c r="A82" s="23" t="s">
        <v>30</v>
      </c>
      <c r="B82" s="27" t="s">
        <v>14</v>
      </c>
      <c r="C82" s="25">
        <f>'[1]Mens. Norte FEB 2024'!X82</f>
        <v>10250</v>
      </c>
      <c r="D82" s="25">
        <f>'[1]Mensual Nordeste'!N82</f>
        <v>0</v>
      </c>
      <c r="E82" s="25">
        <f>'[1]mens.noroesteFEB 24'!N82</f>
        <v>0</v>
      </c>
      <c r="F82" s="25">
        <f>'[1]Mensual Central'!O82</f>
        <v>7666.666666666667</v>
      </c>
      <c r="G82" s="25">
        <f>'[1]Mensual Norcentral'!O82</f>
        <v>6277.7777777777774</v>
      </c>
      <c r="H82" s="25">
        <f>'[1]Mensual Sur'!O82</f>
        <v>3243.0833333333335</v>
      </c>
      <c r="I82" s="25">
        <f>'[1]Mensual Suroeste'!O82</f>
        <v>6000</v>
      </c>
      <c r="J82" s="25">
        <f>'[1]Mensual Este'!O82</f>
        <v>0</v>
      </c>
    </row>
    <row r="83" spans="1:11" ht="26.25" customHeight="1">
      <c r="A83" s="39" t="s">
        <v>143</v>
      </c>
      <c r="B83" s="27" t="s">
        <v>10</v>
      </c>
      <c r="C83" s="25">
        <f>'[1]Mens. Norte FEB 2024'!X83</f>
        <v>0</v>
      </c>
      <c r="D83" s="25">
        <f>'[1]Mensual Nordeste'!N83</f>
        <v>0</v>
      </c>
      <c r="E83" s="25">
        <f>'[1]mens.noroesteFEB 24'!N83</f>
        <v>0</v>
      </c>
      <c r="F83" s="25">
        <f>'[1]Mensual Central'!O83</f>
        <v>0</v>
      </c>
      <c r="G83" s="25">
        <f>'[1]Mensual Norcentral'!O83</f>
        <v>0</v>
      </c>
      <c r="H83" s="25">
        <f>'[1]Mensual Sur'!O83</f>
        <v>0</v>
      </c>
      <c r="I83" s="25">
        <f>'[1]Mensual Suroeste'!O83</f>
        <v>0</v>
      </c>
      <c r="J83" s="25">
        <f>'[1]Mensual Este'!O83</f>
        <v>0</v>
      </c>
    </row>
    <row r="84" spans="1:11" ht="26.25" customHeight="1">
      <c r="A84" s="39" t="s">
        <v>144</v>
      </c>
      <c r="B84" s="27" t="s">
        <v>10</v>
      </c>
      <c r="C84" s="25">
        <f>'[1]Mens. Norte FEB 2024'!X84</f>
        <v>0</v>
      </c>
      <c r="D84" s="25">
        <f>'[1]Mensual Nordeste'!N84</f>
        <v>0</v>
      </c>
      <c r="E84" s="25">
        <f>'[1]mens.noroesteFEB 24'!N84</f>
        <v>0</v>
      </c>
      <c r="F84" s="25">
        <f>'[1]Mensual Central'!O84</f>
        <v>0</v>
      </c>
      <c r="G84" s="25">
        <f>'[1]Mensual Norcentral'!O84</f>
        <v>20000</v>
      </c>
      <c r="H84" s="25">
        <f>'[1]Mensual Sur'!O84</f>
        <v>0</v>
      </c>
      <c r="I84" s="25">
        <f>'[1]Mensual Suroeste'!O84</f>
        <v>0</v>
      </c>
      <c r="J84" s="25">
        <f>'[1]Mensual Este'!O84</f>
        <v>0</v>
      </c>
    </row>
    <row r="85" spans="1:11" ht="26.25" customHeight="1">
      <c r="A85" s="23" t="s">
        <v>31</v>
      </c>
      <c r="B85" s="27" t="s">
        <v>10</v>
      </c>
      <c r="C85" s="25">
        <f>'[1]Mens. Norte FEB 2024'!X85</f>
        <v>1575</v>
      </c>
      <c r="D85" s="25">
        <f>'[1]Mensual Nordeste'!N85</f>
        <v>0</v>
      </c>
      <c r="E85" s="25">
        <f>'[1]mens.noroesteFEB 24'!N85</f>
        <v>0</v>
      </c>
      <c r="F85" s="25">
        <f>'[1]Mensual Central'!O85</f>
        <v>0</v>
      </c>
      <c r="G85" s="25">
        <f>'[1]Mensual Norcentral'!O85</f>
        <v>1250</v>
      </c>
      <c r="H85" s="25">
        <f>'[1]Mensual Sur'!O85</f>
        <v>0</v>
      </c>
      <c r="I85" s="25">
        <f>'[1]Mensual Suroeste'!O85</f>
        <v>0</v>
      </c>
      <c r="J85" s="25">
        <f>'[1]Mensual Este'!O85</f>
        <v>0</v>
      </c>
    </row>
    <row r="86" spans="1:11" ht="26.25" customHeight="1">
      <c r="A86" s="23" t="s">
        <v>32</v>
      </c>
      <c r="B86" s="27" t="s">
        <v>10</v>
      </c>
      <c r="C86" s="25">
        <f>'[1]Mens. Norte FEB 2024'!X86</f>
        <v>4175</v>
      </c>
      <c r="D86" s="25">
        <f>'[1]Mensual Nordeste'!N86</f>
        <v>0</v>
      </c>
      <c r="E86" s="25">
        <f>'[1]mens.noroesteFEB 24'!N86</f>
        <v>3534.4845833333334</v>
      </c>
      <c r="F86" s="25">
        <f>'[1]Mensual Central'!O86</f>
        <v>0</v>
      </c>
      <c r="G86" s="25">
        <f>'[1]Mensual Norcentral'!O86</f>
        <v>3266.6666666666665</v>
      </c>
      <c r="H86" s="25">
        <f>'[1]Mensual Sur'!O86</f>
        <v>0</v>
      </c>
      <c r="I86" s="25">
        <f>'[1]Mensual Suroeste'!O86</f>
        <v>1200</v>
      </c>
      <c r="J86" s="25">
        <f>'[1]Mensual Este'!O86</f>
        <v>0</v>
      </c>
      <c r="K86" s="26"/>
    </row>
    <row r="87" spans="1:11" ht="26.25" customHeight="1">
      <c r="A87" s="40" t="s">
        <v>58</v>
      </c>
      <c r="B87" s="27" t="s">
        <v>10</v>
      </c>
      <c r="C87" s="25">
        <f>'[1]Mens. Norte FEB 2024'!X87</f>
        <v>0</v>
      </c>
      <c r="D87" s="25">
        <f>'[1]Mensual Nordeste'!N87</f>
        <v>0</v>
      </c>
      <c r="E87" s="25">
        <f>'[1]mens.noroesteFEB 24'!N87</f>
        <v>0</v>
      </c>
      <c r="F87" s="25">
        <f>'[1]Mensual Central'!O87</f>
        <v>0</v>
      </c>
      <c r="G87" s="25">
        <f>'[1]Mensual Norcentral'!O87</f>
        <v>766.66666666666663</v>
      </c>
      <c r="H87" s="25">
        <f>'[1]Mensual Sur'!O87</f>
        <v>0</v>
      </c>
      <c r="I87" s="25">
        <f>'[1]Mensual Suroeste'!O87</f>
        <v>0</v>
      </c>
      <c r="J87" s="25">
        <f>'[1]Mensual Este'!O87</f>
        <v>0</v>
      </c>
      <c r="K87" s="26"/>
    </row>
    <row r="88" spans="1:11" ht="26.25" customHeight="1">
      <c r="A88" s="40" t="s">
        <v>33</v>
      </c>
      <c r="B88" s="27" t="s">
        <v>10</v>
      </c>
      <c r="C88" s="25">
        <f>'[1]Mens. Norte FEB 2024'!X88</f>
        <v>2200</v>
      </c>
      <c r="D88" s="25">
        <f>'[1]Mensual Nordeste'!N88</f>
        <v>0</v>
      </c>
      <c r="E88" s="25">
        <f>'[1]mens.noroesteFEB 24'!N88</f>
        <v>1000</v>
      </c>
      <c r="F88" s="25">
        <f>'[1]Mensual Central'!O88</f>
        <v>0</v>
      </c>
      <c r="G88" s="25">
        <f>'[1]Mensual Norcentral'!O88</f>
        <v>3575</v>
      </c>
      <c r="H88" s="25">
        <f>'[1]Mensual Sur'!O88</f>
        <v>0</v>
      </c>
      <c r="I88" s="25">
        <f>'[1]Mensual Suroeste'!O88</f>
        <v>0</v>
      </c>
      <c r="J88" s="25">
        <f>'[1]Mensual Este'!O88</f>
        <v>0</v>
      </c>
    </row>
    <row r="89" spans="1:11" ht="26.25" customHeight="1">
      <c r="A89" s="40" t="s">
        <v>34</v>
      </c>
      <c r="B89" s="27" t="s">
        <v>10</v>
      </c>
      <c r="C89" s="25">
        <f>'[1]Mens. Norte FEB 2024'!X89</f>
        <v>0</v>
      </c>
      <c r="D89" s="25">
        <f>'[1]Mensual Nordeste'!N89</f>
        <v>0</v>
      </c>
      <c r="E89" s="25">
        <f>'[1]mens.noroesteFEB 24'!N89</f>
        <v>0</v>
      </c>
      <c r="F89" s="25">
        <f>'[1]Mensual Central'!O89</f>
        <v>0</v>
      </c>
      <c r="G89" s="25">
        <f>'[1]Mensual Norcentral'!O89</f>
        <v>0</v>
      </c>
      <c r="H89" s="25">
        <f>'[1]Mensual Sur'!O89</f>
        <v>0</v>
      </c>
      <c r="I89" s="25">
        <f>'[1]Mensual Suroeste'!O89</f>
        <v>0</v>
      </c>
      <c r="J89" s="25">
        <f>'[1]Mensual Este'!O89</f>
        <v>0</v>
      </c>
    </row>
    <row r="90" spans="1:11" ht="26.25" customHeight="1">
      <c r="A90" s="40" t="s">
        <v>67</v>
      </c>
      <c r="B90" s="27" t="s">
        <v>10</v>
      </c>
      <c r="C90" s="25">
        <f>'[1]Mens. Norte FEB 2024'!X90</f>
        <v>2850</v>
      </c>
      <c r="D90" s="25">
        <f>'[1]Mensual Nordeste'!N90</f>
        <v>0</v>
      </c>
      <c r="E90" s="25">
        <f>'[1]mens.noroesteFEB 24'!N90</f>
        <v>0</v>
      </c>
      <c r="F90" s="25">
        <f>'[1]Mensual Central'!O90</f>
        <v>0</v>
      </c>
      <c r="G90" s="25">
        <f>'[1]Mensual Norcentral'!O90</f>
        <v>1800</v>
      </c>
      <c r="H90" s="25">
        <f>'[1]Mensual Sur'!O90</f>
        <v>0</v>
      </c>
      <c r="I90" s="25">
        <f>'[1]Mensual Suroeste'!O90</f>
        <v>0</v>
      </c>
      <c r="J90" s="25">
        <f>'[1]Mensual Este'!O90</f>
        <v>0</v>
      </c>
    </row>
    <row r="91" spans="1:11" ht="26.25" customHeight="1">
      <c r="A91" s="40" t="s">
        <v>86</v>
      </c>
      <c r="B91" s="27" t="s">
        <v>10</v>
      </c>
      <c r="C91" s="25">
        <f>'[1]Mens. Norte FEB 2024'!X91</f>
        <v>0</v>
      </c>
      <c r="D91" s="25">
        <f>'[1]Mensual Nordeste'!N91</f>
        <v>2625</v>
      </c>
      <c r="E91" s="25">
        <f>'[1]mens.noroesteFEB 24'!N91</f>
        <v>0</v>
      </c>
      <c r="F91" s="25">
        <f>'[1]Mensual Central'!O91</f>
        <v>5000</v>
      </c>
      <c r="G91" s="25">
        <f>'[1]Mensual Norcentral'!O91</f>
        <v>0</v>
      </c>
      <c r="H91" s="25">
        <f>'[1]Mensual Sur'!O91</f>
        <v>0</v>
      </c>
      <c r="I91" s="25">
        <f>'[1]Mensual Suroeste'!O91</f>
        <v>0</v>
      </c>
      <c r="J91" s="25">
        <f>'[1]Mensual Este'!O91</f>
        <v>0</v>
      </c>
    </row>
    <row r="92" spans="1:11" ht="26.25" customHeight="1">
      <c r="A92" s="40" t="s">
        <v>145</v>
      </c>
      <c r="B92" s="27" t="s">
        <v>10</v>
      </c>
      <c r="C92" s="25">
        <f>'[1]Mens. Norte FEB 2024'!X92</f>
        <v>0</v>
      </c>
      <c r="D92" s="25">
        <f>'[1]Mensual Nordeste'!N92</f>
        <v>0</v>
      </c>
      <c r="E92" s="25">
        <f>'[1]mens.noroesteFEB 24'!N92</f>
        <v>0</v>
      </c>
      <c r="F92" s="25">
        <f>'[1]Mensual Central'!O92</f>
        <v>0</v>
      </c>
      <c r="G92" s="25">
        <f>'[1]Mensual Norcentral'!O92</f>
        <v>0</v>
      </c>
      <c r="H92" s="25">
        <f>'[1]Mensual Sur'!O92</f>
        <v>0</v>
      </c>
      <c r="I92" s="25">
        <f>'[1]Mensual Suroeste'!O92</f>
        <v>0</v>
      </c>
      <c r="J92" s="25">
        <f>'[1]Mensual Este'!O92</f>
        <v>0</v>
      </c>
    </row>
    <row r="93" spans="1:11" ht="26.25" customHeight="1">
      <c r="A93" s="40" t="s">
        <v>35</v>
      </c>
      <c r="B93" s="24" t="s">
        <v>10</v>
      </c>
      <c r="C93" s="25">
        <f>'[1]Mens. Norte FEB 2024'!X93</f>
        <v>0</v>
      </c>
      <c r="D93" s="25">
        <f>'[1]Mensual Nordeste'!N93</f>
        <v>0</v>
      </c>
      <c r="E93" s="25">
        <f>'[1]mens.noroesteFEB 24'!N93</f>
        <v>0</v>
      </c>
      <c r="F93" s="25">
        <f>'[1]Mensual Central'!O93</f>
        <v>0</v>
      </c>
      <c r="G93" s="25">
        <f>'[1]Mensual Norcentral'!O93</f>
        <v>1644.4444444444443</v>
      </c>
      <c r="H93" s="25">
        <f>'[1]Mensual Sur'!O93</f>
        <v>0</v>
      </c>
      <c r="I93" s="25">
        <f>'[1]Mensual Suroeste'!O93</f>
        <v>0</v>
      </c>
      <c r="J93" s="25">
        <f>'[1]Mensual Este'!O93</f>
        <v>0</v>
      </c>
    </row>
    <row r="94" spans="1:11" ht="26.25" customHeight="1">
      <c r="A94" s="40" t="s">
        <v>146</v>
      </c>
      <c r="B94" s="24" t="s">
        <v>10</v>
      </c>
      <c r="C94" s="25">
        <f>'[1]Mens. Norte FEB 2024'!X94</f>
        <v>0</v>
      </c>
      <c r="D94" s="25">
        <f>'[1]Mensual Nordeste'!N94</f>
        <v>0</v>
      </c>
      <c r="E94" s="25">
        <f>'[1]mens.noroesteFEB 24'!N94</f>
        <v>0</v>
      </c>
      <c r="F94" s="25">
        <f>'[1]Mensual Central'!O94</f>
        <v>0</v>
      </c>
      <c r="G94" s="25">
        <f>'[1]Mensual Norcentral'!O94</f>
        <v>0</v>
      </c>
      <c r="H94" s="25">
        <f>'[1]Mensual Sur'!O94</f>
        <v>0</v>
      </c>
      <c r="I94" s="25">
        <f>'[1]Mensual Suroeste'!O94</f>
        <v>6000</v>
      </c>
      <c r="J94" s="25">
        <f>'[1]Mensual Este'!O94</f>
        <v>0</v>
      </c>
    </row>
    <row r="95" spans="1:11" ht="26.25" customHeight="1">
      <c r="A95" s="40" t="s">
        <v>85</v>
      </c>
      <c r="B95" s="24" t="s">
        <v>10</v>
      </c>
      <c r="C95" s="25">
        <f>'[1]Mens. Norte FEB 2024'!X95</f>
        <v>0</v>
      </c>
      <c r="D95" s="25">
        <f>'[1]Mensual Nordeste'!N95</f>
        <v>0</v>
      </c>
      <c r="E95" s="25">
        <f>'[1]mens.noroesteFEB 24'!N95</f>
        <v>0</v>
      </c>
      <c r="F95" s="25">
        <f>'[1]Mensual Central'!O95</f>
        <v>0</v>
      </c>
      <c r="G95" s="25">
        <f>'[1]Mensual Norcentral'!O95</f>
        <v>3750</v>
      </c>
      <c r="H95" s="25">
        <f>'[1]Mensual Sur'!O95</f>
        <v>0</v>
      </c>
      <c r="I95" s="25">
        <f>'[1]Mensual Suroeste'!O95</f>
        <v>2500</v>
      </c>
      <c r="J95" s="25">
        <f>'[1]Mensual Este'!O95</f>
        <v>0</v>
      </c>
    </row>
    <row r="96" spans="1:11" ht="26.25" customHeight="1">
      <c r="A96" s="40" t="s">
        <v>93</v>
      </c>
      <c r="B96" s="27" t="s">
        <v>10</v>
      </c>
      <c r="C96" s="25">
        <f>'[1]Mens. Norte FEB 2024'!X96</f>
        <v>40</v>
      </c>
      <c r="D96" s="25">
        <f>'[1]Mensual Nordeste'!N96</f>
        <v>0</v>
      </c>
      <c r="E96" s="25">
        <f>'[1]mens.noroesteFEB 24'!N96</f>
        <v>0</v>
      </c>
      <c r="F96" s="25">
        <f>'[1]Mensual Central'!O96</f>
        <v>0</v>
      </c>
      <c r="G96" s="25">
        <f>'[1]Mensual Norcentral'!O96</f>
        <v>0</v>
      </c>
      <c r="H96" s="25">
        <f>'[1]Mensual Sur'!O96</f>
        <v>0</v>
      </c>
      <c r="I96" s="25">
        <f>'[1]Mensual Suroeste'!O96</f>
        <v>0</v>
      </c>
      <c r="J96" s="25">
        <f>'[1]Mensual Este'!O96</f>
        <v>0</v>
      </c>
    </row>
    <row r="97" spans="1:10" ht="26.25" customHeight="1">
      <c r="A97" s="40" t="s">
        <v>73</v>
      </c>
      <c r="B97" s="27" t="s">
        <v>10</v>
      </c>
      <c r="C97" s="25">
        <f>'[1]Mens. Norte FEB 2024'!X97</f>
        <v>5000</v>
      </c>
      <c r="D97" s="25">
        <f>'[1]Mensual Nordeste'!N97</f>
        <v>0</v>
      </c>
      <c r="E97" s="25">
        <f>'[1]mens.noroesteFEB 24'!N97</f>
        <v>5816.666666666667</v>
      </c>
      <c r="F97" s="25">
        <f>'[1]Mensual Central'!O97</f>
        <v>0</v>
      </c>
      <c r="G97" s="25">
        <f>'[1]Mensual Norcentral'!O97</f>
        <v>0</v>
      </c>
      <c r="H97" s="25">
        <f>'[1]Mensual Sur'!O97</f>
        <v>0</v>
      </c>
      <c r="I97" s="25">
        <f>'[1]Mensual Suroeste'!O97</f>
        <v>8666.6666666666661</v>
      </c>
      <c r="J97" s="25">
        <f>'[1]Mensual Este'!O97</f>
        <v>0</v>
      </c>
    </row>
    <row r="98" spans="1:10" ht="26.25" customHeight="1">
      <c r="A98" s="40" t="s">
        <v>94</v>
      </c>
      <c r="B98" s="24" t="s">
        <v>10</v>
      </c>
      <c r="C98" s="25">
        <f>'[1]Mens. Norte FEB 2024'!X98</f>
        <v>0</v>
      </c>
      <c r="D98" s="25">
        <f>'[1]Mensual Nordeste'!N98</f>
        <v>0</v>
      </c>
      <c r="E98" s="25">
        <f>'[1]mens.noroesteFEB 24'!N98</f>
        <v>0</v>
      </c>
      <c r="F98" s="25">
        <f>'[1]Mensual Central'!O98</f>
        <v>0</v>
      </c>
      <c r="G98" s="25">
        <f>'[1]Mensual Norcentral'!O98</f>
        <v>0</v>
      </c>
      <c r="H98" s="25">
        <f>'[1]Mensual Sur'!O98</f>
        <v>0</v>
      </c>
      <c r="I98" s="25">
        <f>'[1]Mensual Suroeste'!O98</f>
        <v>0</v>
      </c>
      <c r="J98" s="25">
        <f>'[1]Mensual Este'!O98</f>
        <v>0</v>
      </c>
    </row>
    <row r="99" spans="1:10" ht="26.25" customHeight="1">
      <c r="A99" s="23" t="s">
        <v>95</v>
      </c>
      <c r="B99" s="27" t="s">
        <v>10</v>
      </c>
      <c r="C99" s="25">
        <f>'[1]Mens. Norte FEB 2024'!X99</f>
        <v>0</v>
      </c>
      <c r="D99" s="25">
        <f>'[1]Mensual Nordeste'!N99</f>
        <v>0</v>
      </c>
      <c r="E99" s="25">
        <f>'[1]mens.noroesteFEB 24'!N99</f>
        <v>0</v>
      </c>
      <c r="F99" s="25">
        <f>'[1]Mensual Central'!O99</f>
        <v>0</v>
      </c>
      <c r="G99" s="25">
        <f>'[1]Mensual Norcentral'!O99</f>
        <v>0</v>
      </c>
      <c r="H99" s="25">
        <f>'[1]Mensual Sur'!O99</f>
        <v>0</v>
      </c>
      <c r="I99" s="25">
        <f>'[1]Mensual Suroeste'!O99</f>
        <v>0</v>
      </c>
      <c r="J99" s="25">
        <f>'[1]Mensual Este'!O99</f>
        <v>0</v>
      </c>
    </row>
    <row r="100" spans="1:10" ht="26.25" customHeight="1">
      <c r="A100" s="23" t="s">
        <v>96</v>
      </c>
      <c r="B100" s="27" t="s">
        <v>10</v>
      </c>
      <c r="C100" s="25">
        <f>'[1]Mens. Norte FEB 2024'!X100</f>
        <v>0</v>
      </c>
      <c r="D100" s="25">
        <f>'[1]Mensual Nordeste'!N100</f>
        <v>0</v>
      </c>
      <c r="E100" s="25">
        <f>'[1]mens.noroesteFEB 24'!N100</f>
        <v>0</v>
      </c>
      <c r="F100" s="25">
        <f>'[1]Mensual Central'!O100</f>
        <v>0</v>
      </c>
      <c r="G100" s="25">
        <f>'[1]Mensual Norcentral'!O100</f>
        <v>0</v>
      </c>
      <c r="H100" s="25">
        <f>'[1]Mensual Sur'!O100</f>
        <v>0</v>
      </c>
      <c r="I100" s="25">
        <f>'[1]Mensual Suroeste'!O100</f>
        <v>0</v>
      </c>
      <c r="J100" s="25">
        <f>'[1]Mensual Este'!O100</f>
        <v>0</v>
      </c>
    </row>
    <row r="101" spans="1:10" ht="26.25" customHeight="1">
      <c r="A101" s="20" t="s">
        <v>59</v>
      </c>
      <c r="B101" s="21"/>
      <c r="C101" s="25">
        <f>'[1]Mens. Norte FEB 2024'!X101</f>
        <v>0</v>
      </c>
      <c r="D101" s="25">
        <f>'[1]Mensual Nordeste'!N101</f>
        <v>0</v>
      </c>
      <c r="E101" s="25">
        <f>'[1]mens.noroesteFEB 24'!N101</f>
        <v>0</v>
      </c>
      <c r="F101" s="25">
        <f>'[1]Mensual Central'!O101</f>
        <v>0</v>
      </c>
      <c r="G101" s="25">
        <f>'[1]Mensual Norcentral'!O101</f>
        <v>0</v>
      </c>
      <c r="H101" s="25">
        <f>'[1]Mensual Sur'!O101</f>
        <v>0</v>
      </c>
      <c r="I101" s="25">
        <f>'[1]Mensual Suroeste'!O101</f>
        <v>0</v>
      </c>
      <c r="J101" s="25">
        <f>'[1]Mensual Este'!O101</f>
        <v>0</v>
      </c>
    </row>
    <row r="102" spans="1:10" ht="26.25" customHeight="1">
      <c r="A102" s="35" t="s">
        <v>129</v>
      </c>
      <c r="B102" s="27" t="s">
        <v>10</v>
      </c>
      <c r="C102" s="25">
        <f>'[1]Mens. Norte FEB 2024'!X102</f>
        <v>0</v>
      </c>
      <c r="D102" s="25">
        <f>'[1]Mensual Nordeste'!N102</f>
        <v>0</v>
      </c>
      <c r="E102" s="25">
        <f>'[1]mens.noroesteFEB 24'!N102</f>
        <v>0</v>
      </c>
      <c r="F102" s="25">
        <f>'[1]Mensual Central'!O102</f>
        <v>0</v>
      </c>
      <c r="G102" s="25">
        <f>'[1]Mensual Norcentral'!O102</f>
        <v>2383.3333333333335</v>
      </c>
      <c r="H102" s="25">
        <f>'[1]Mensual Sur'!O102</f>
        <v>0</v>
      </c>
      <c r="I102" s="25">
        <f>'[1]Mensual Suroeste'!O102</f>
        <v>0</v>
      </c>
      <c r="J102" s="25">
        <f>'[1]Mensual Este'!O102</f>
        <v>0</v>
      </c>
    </row>
    <row r="103" spans="1:10" ht="26.25" customHeight="1">
      <c r="A103" s="35" t="s">
        <v>131</v>
      </c>
      <c r="B103" s="27" t="s">
        <v>10</v>
      </c>
      <c r="C103" s="25">
        <f>'[1]Mens. Norte FEB 2024'!X103</f>
        <v>0</v>
      </c>
      <c r="D103" s="25">
        <f>'[1]Mensual Nordeste'!N103</f>
        <v>0</v>
      </c>
      <c r="E103" s="25">
        <f>'[1]mens.noroesteFEB 24'!N103</f>
        <v>6000</v>
      </c>
      <c r="F103" s="25">
        <f>'[1]Mensual Central'!O103</f>
        <v>0</v>
      </c>
      <c r="G103" s="25">
        <f>'[1]Mensual Norcentral'!O103</f>
        <v>0</v>
      </c>
      <c r="H103" s="25">
        <f>'[1]Mensual Sur'!O103</f>
        <v>0</v>
      </c>
      <c r="I103" s="25">
        <f>'[1]Mensual Suroeste'!O103</f>
        <v>0</v>
      </c>
      <c r="J103" s="25">
        <f>'[1]Mensual Este'!O103</f>
        <v>0</v>
      </c>
    </row>
    <row r="104" spans="1:10" ht="26.25" customHeight="1">
      <c r="A104" s="35" t="s">
        <v>133</v>
      </c>
      <c r="B104" s="27" t="s">
        <v>10</v>
      </c>
      <c r="C104" s="25">
        <f>'[1]Mens. Norte FEB 2024'!X104</f>
        <v>0</v>
      </c>
      <c r="D104" s="25">
        <f>'[1]Mensual Nordeste'!N104</f>
        <v>0</v>
      </c>
      <c r="E104" s="25">
        <f>'[1]mens.noroesteFEB 24'!N104</f>
        <v>0</v>
      </c>
      <c r="F104" s="25">
        <f>'[1]Mensual Central'!O104</f>
        <v>0</v>
      </c>
      <c r="G104" s="25">
        <f>'[1]Mensual Norcentral'!O104</f>
        <v>0</v>
      </c>
      <c r="H104" s="25">
        <f>'[1]Mensual Sur'!O104</f>
        <v>0</v>
      </c>
      <c r="I104" s="25">
        <f>'[1]Mensual Suroeste'!O104</f>
        <v>0</v>
      </c>
      <c r="J104" s="25">
        <f>'[1]Mensual Este'!O104</f>
        <v>0</v>
      </c>
    </row>
    <row r="105" spans="1:10" ht="26.25" customHeight="1">
      <c r="A105" s="35" t="s">
        <v>147</v>
      </c>
      <c r="B105" s="27" t="s">
        <v>10</v>
      </c>
      <c r="C105" s="25">
        <f>'[1]Mens. Norte FEB 2024'!X105</f>
        <v>0</v>
      </c>
      <c r="D105" s="25">
        <f>'[1]Mensual Nordeste'!N105</f>
        <v>0</v>
      </c>
      <c r="E105" s="25">
        <f>'[1]mens.noroesteFEB 24'!N105</f>
        <v>0</v>
      </c>
      <c r="F105" s="25">
        <f>'[1]Mensual Central'!O105</f>
        <v>0</v>
      </c>
      <c r="G105" s="25">
        <f>'[1]Mensual Norcentral'!O105</f>
        <v>0</v>
      </c>
      <c r="H105" s="25">
        <f>'[1]Mensual Sur'!O105</f>
        <v>0</v>
      </c>
      <c r="I105" s="25">
        <f>'[1]Mensual Suroeste'!O105</f>
        <v>0</v>
      </c>
      <c r="J105" s="25">
        <f>'[1]Mensual Este'!O105</f>
        <v>0</v>
      </c>
    </row>
    <row r="106" spans="1:10" ht="26.25" customHeight="1">
      <c r="A106" s="35" t="s">
        <v>148</v>
      </c>
      <c r="B106" s="27" t="s">
        <v>10</v>
      </c>
      <c r="C106" s="25">
        <f>'[1]Mens. Norte FEB 2024'!X106</f>
        <v>0</v>
      </c>
      <c r="D106" s="25">
        <f>'[1]Mensual Nordeste'!N106</f>
        <v>0</v>
      </c>
      <c r="E106" s="25">
        <f>'[1]mens.noroesteFEB 24'!N106</f>
        <v>6066.666666666667</v>
      </c>
      <c r="F106" s="25">
        <f>'[1]Mensual Central'!O106</f>
        <v>0</v>
      </c>
      <c r="G106" s="25">
        <f>'[1]Mensual Norcentral'!O106</f>
        <v>0</v>
      </c>
      <c r="H106" s="25">
        <f>'[1]Mensual Sur'!O106</f>
        <v>0</v>
      </c>
      <c r="I106" s="25">
        <f>'[1]Mensual Suroeste'!O106</f>
        <v>0</v>
      </c>
      <c r="J106" s="25">
        <f>'[1]Mensual Este'!O106</f>
        <v>0</v>
      </c>
    </row>
    <row r="107" spans="1:10" ht="26.25" customHeight="1">
      <c r="A107" s="35" t="s">
        <v>21</v>
      </c>
      <c r="B107" s="27" t="s">
        <v>10</v>
      </c>
      <c r="C107" s="25">
        <f>'[1]Mens. Norte FEB 2024'!X107</f>
        <v>0</v>
      </c>
      <c r="D107" s="25">
        <f>'[1]Mensual Nordeste'!N107</f>
        <v>0</v>
      </c>
      <c r="E107" s="25">
        <f>'[1]mens.noroesteFEB 24'!N107</f>
        <v>0</v>
      </c>
      <c r="F107" s="25">
        <f>'[1]Mensual Central'!O107</f>
        <v>0</v>
      </c>
      <c r="G107" s="25">
        <f>'[1]Mensual Norcentral'!O107</f>
        <v>0</v>
      </c>
      <c r="H107" s="25">
        <f>'[1]Mensual Sur'!O107</f>
        <v>0</v>
      </c>
      <c r="I107" s="25">
        <f>'[1]Mensual Suroeste'!O107</f>
        <v>0</v>
      </c>
      <c r="J107" s="25">
        <f>'[1]Mensual Este'!O107</f>
        <v>0</v>
      </c>
    </row>
    <row r="108" spans="1:10" ht="26.25" customHeight="1">
      <c r="A108" s="35" t="s">
        <v>35</v>
      </c>
      <c r="B108" s="27" t="s">
        <v>10</v>
      </c>
      <c r="C108" s="25">
        <f>'[1]Mens. Norte FEB 2024'!X108</f>
        <v>0</v>
      </c>
      <c r="D108" s="25">
        <f>'[1]Mensual Nordeste'!N108</f>
        <v>0</v>
      </c>
      <c r="E108" s="25">
        <f>'[1]mens.noroesteFEB 24'!N108</f>
        <v>0</v>
      </c>
      <c r="F108" s="25">
        <f>'[1]Mensual Central'!O108</f>
        <v>0</v>
      </c>
      <c r="G108" s="25">
        <f>'[1]Mensual Norcentral'!O108</f>
        <v>0</v>
      </c>
      <c r="H108" s="25">
        <f>'[1]Mensual Sur'!O108</f>
        <v>0</v>
      </c>
      <c r="I108" s="25">
        <f>'[1]Mensual Suroeste'!O108</f>
        <v>0</v>
      </c>
      <c r="J108" s="25">
        <f>'[1]Mensual Este'!O108</f>
        <v>0</v>
      </c>
    </row>
    <row r="109" spans="1:10" ht="26.25" customHeight="1">
      <c r="A109" s="35" t="s">
        <v>140</v>
      </c>
      <c r="B109" s="27" t="s">
        <v>10</v>
      </c>
      <c r="C109" s="25">
        <f>'[1]Mens. Norte FEB 2024'!X109</f>
        <v>0</v>
      </c>
      <c r="D109" s="25">
        <f>'[1]Mensual Nordeste'!N109</f>
        <v>0</v>
      </c>
      <c r="E109" s="25">
        <f>'[1]mens.noroesteFEB 24'!N109</f>
        <v>0</v>
      </c>
      <c r="F109" s="25">
        <f>'[1]Mensual Central'!O109</f>
        <v>0</v>
      </c>
      <c r="G109" s="25">
        <f>'[1]Mensual Norcentral'!O109</f>
        <v>1925</v>
      </c>
      <c r="H109" s="25">
        <f>'[1]Mensual Sur'!O109</f>
        <v>0</v>
      </c>
      <c r="I109" s="25">
        <f>'[1]Mensual Suroeste'!O109</f>
        <v>0</v>
      </c>
      <c r="J109" s="25">
        <f>'[1]Mensual Este'!O109</f>
        <v>0</v>
      </c>
    </row>
    <row r="110" spans="1:10" ht="26.25" customHeight="1">
      <c r="A110" s="39" t="s">
        <v>149</v>
      </c>
      <c r="B110" s="27" t="s">
        <v>10</v>
      </c>
      <c r="C110" s="25">
        <f>'[1]Mens. Norte FEB 2024'!X110</f>
        <v>0</v>
      </c>
      <c r="D110" s="25">
        <f>'[1]Mensual Nordeste'!N110</f>
        <v>0</v>
      </c>
      <c r="E110" s="25">
        <f>'[1]mens.noroesteFEB 24'!N110</f>
        <v>0</v>
      </c>
      <c r="F110" s="25">
        <f>'[1]Mensual Central'!O110</f>
        <v>0</v>
      </c>
      <c r="G110" s="25">
        <f>'[1]Mensual Norcentral'!O110</f>
        <v>1800</v>
      </c>
      <c r="H110" s="25">
        <f>'[1]Mensual Sur'!O110</f>
        <v>0</v>
      </c>
      <c r="I110" s="25">
        <f>'[1]Mensual Suroeste'!O110</f>
        <v>0</v>
      </c>
      <c r="J110" s="25">
        <f>'[1]Mensual Este'!O110</f>
        <v>0</v>
      </c>
    </row>
    <row r="111" spans="1:10" ht="26.25" customHeight="1">
      <c r="A111" s="39" t="s">
        <v>150</v>
      </c>
      <c r="B111" s="27" t="s">
        <v>10</v>
      </c>
      <c r="C111" s="25">
        <f>'[1]Mens. Norte FEB 2024'!X111</f>
        <v>0</v>
      </c>
      <c r="D111" s="25">
        <f>'[1]Mensual Nordeste'!N111</f>
        <v>0</v>
      </c>
      <c r="E111" s="25">
        <f>'[1]mens.noroesteFEB 24'!N111</f>
        <v>0</v>
      </c>
      <c r="F111" s="25">
        <f>'[1]Mensual Central'!O111</f>
        <v>0</v>
      </c>
      <c r="G111" s="25">
        <f>'[1]Mensual Norcentral'!O111</f>
        <v>0</v>
      </c>
      <c r="H111" s="25">
        <f>'[1]Mensual Sur'!O111</f>
        <v>0</v>
      </c>
      <c r="I111" s="25">
        <f>'[1]Mensual Suroeste'!O111</f>
        <v>0</v>
      </c>
      <c r="J111" s="25">
        <f>'[1]Mensual Este'!O111</f>
        <v>0</v>
      </c>
    </row>
    <row r="112" spans="1:10" ht="26.25" customHeight="1">
      <c r="A112" s="39" t="s">
        <v>151</v>
      </c>
      <c r="B112" s="27" t="s">
        <v>10</v>
      </c>
      <c r="C112" s="25">
        <f>'[1]Mens. Norte FEB 2024'!X112</f>
        <v>0</v>
      </c>
      <c r="D112" s="25">
        <f>'[1]Mensual Nordeste'!N112</f>
        <v>0</v>
      </c>
      <c r="E112" s="25">
        <f>'[1]mens.noroesteFEB 24'!N112</f>
        <v>0</v>
      </c>
      <c r="F112" s="25">
        <f>'[1]Mensual Central'!O112</f>
        <v>0</v>
      </c>
      <c r="G112" s="25">
        <f>'[1]Mensual Norcentral'!O112</f>
        <v>1000</v>
      </c>
      <c r="H112" s="25">
        <f>'[1]Mensual Sur'!O112</f>
        <v>0</v>
      </c>
      <c r="I112" s="25">
        <f>'[1]Mensual Suroeste'!O112</f>
        <v>0</v>
      </c>
      <c r="J112" s="25">
        <f>'[1]Mensual Este'!O112</f>
        <v>0</v>
      </c>
    </row>
    <row r="113" spans="1:10" ht="26.25" customHeight="1">
      <c r="A113" s="39" t="s">
        <v>145</v>
      </c>
      <c r="B113" s="27" t="s">
        <v>10</v>
      </c>
      <c r="C113" s="25">
        <f>'[1]Mens. Norte FEB 2024'!X113</f>
        <v>0</v>
      </c>
      <c r="D113" s="25">
        <f>'[1]Mensual Nordeste'!N113</f>
        <v>0</v>
      </c>
      <c r="E113" s="25">
        <f>'[1]mens.noroesteFEB 24'!N113</f>
        <v>0</v>
      </c>
      <c r="F113" s="25">
        <f>'[1]Mensual Central'!O113</f>
        <v>0</v>
      </c>
      <c r="G113" s="25">
        <f>'[1]Mensual Norcentral'!O113</f>
        <v>0</v>
      </c>
      <c r="H113" s="25">
        <f>'[1]Mensual Sur'!O113</f>
        <v>0</v>
      </c>
      <c r="I113" s="25">
        <f>'[1]Mensual Suroeste'!O113</f>
        <v>0</v>
      </c>
      <c r="J113" s="25">
        <f>'[1]Mensual Este'!O113</f>
        <v>0</v>
      </c>
    </row>
    <row r="114" spans="1:10" ht="26.25" customHeight="1">
      <c r="A114" s="39" t="s">
        <v>152</v>
      </c>
      <c r="B114" s="27" t="s">
        <v>10</v>
      </c>
      <c r="C114" s="25">
        <f>'[1]Mens. Norte FEB 2024'!X114</f>
        <v>0</v>
      </c>
      <c r="D114" s="25">
        <f>'[1]Mensual Nordeste'!N114</f>
        <v>0</v>
      </c>
      <c r="E114" s="25">
        <f>'[1]mens.noroesteFEB 24'!N114</f>
        <v>0</v>
      </c>
      <c r="F114" s="25">
        <f>'[1]Mensual Central'!O114</f>
        <v>0</v>
      </c>
      <c r="G114" s="25">
        <f>'[1]Mensual Norcentral'!O114</f>
        <v>0</v>
      </c>
      <c r="H114" s="25">
        <f>'[1]Mensual Sur'!O114</f>
        <v>0</v>
      </c>
      <c r="I114" s="25">
        <f>'[1]Mensual Suroeste'!O114</f>
        <v>0</v>
      </c>
      <c r="J114" s="25">
        <f>'[1]Mensual Este'!O114</f>
        <v>0</v>
      </c>
    </row>
    <row r="115" spans="1:10" ht="26.25" customHeight="1">
      <c r="A115" s="39" t="s">
        <v>146</v>
      </c>
      <c r="B115" s="27" t="s">
        <v>10</v>
      </c>
      <c r="C115" s="25">
        <f>'[1]Mens. Norte FEB 2024'!X115</f>
        <v>0</v>
      </c>
      <c r="D115" s="25">
        <f>'[1]Mensual Nordeste'!N115</f>
        <v>0</v>
      </c>
      <c r="E115" s="25">
        <f>'[1]mens.noroesteFEB 24'!N115</f>
        <v>0</v>
      </c>
      <c r="F115" s="25">
        <f>'[1]Mensual Central'!O115</f>
        <v>0</v>
      </c>
      <c r="G115" s="25">
        <f>'[1]Mensual Norcentral'!O115</f>
        <v>0</v>
      </c>
      <c r="H115" s="25">
        <f>'[1]Mensual Sur'!O115</f>
        <v>0</v>
      </c>
      <c r="I115" s="25">
        <f>'[1]Mensual Suroeste'!O115</f>
        <v>0</v>
      </c>
      <c r="J115" s="25">
        <f>'[1]Mensual Este'!O115</f>
        <v>0</v>
      </c>
    </row>
    <row r="116" spans="1:10" ht="26.25" customHeight="1">
      <c r="A116" s="39" t="s">
        <v>31</v>
      </c>
      <c r="B116" s="27" t="s">
        <v>10</v>
      </c>
      <c r="C116" s="25">
        <f>'[1]Mens. Norte FEB 2024'!X116</f>
        <v>0</v>
      </c>
      <c r="D116" s="25">
        <f>'[1]Mensual Nordeste'!N116</f>
        <v>0</v>
      </c>
      <c r="E116" s="25">
        <f>'[1]mens.noroesteFEB 24'!N116</f>
        <v>0</v>
      </c>
      <c r="F116" s="25">
        <f>'[1]Mensual Central'!O116</f>
        <v>0</v>
      </c>
      <c r="G116" s="25">
        <f>'[1]Mensual Norcentral'!O116</f>
        <v>0</v>
      </c>
      <c r="H116" s="25">
        <f>'[1]Mensual Sur'!O116</f>
        <v>0</v>
      </c>
      <c r="I116" s="25">
        <f>'[1]Mensual Suroeste'!O116</f>
        <v>0</v>
      </c>
      <c r="J116" s="25">
        <f>'[1]Mensual Este'!O116</f>
        <v>0</v>
      </c>
    </row>
    <row r="117" spans="1:10" ht="26.25" customHeight="1">
      <c r="A117" s="39" t="s">
        <v>32</v>
      </c>
      <c r="B117" s="27" t="s">
        <v>10</v>
      </c>
      <c r="C117" s="25">
        <f>'[1]Mens. Norte FEB 2024'!X117</f>
        <v>0</v>
      </c>
      <c r="D117" s="25">
        <f>'[1]Mensual Nordeste'!N117</f>
        <v>0</v>
      </c>
      <c r="E117" s="25">
        <f>'[1]mens.noroesteFEB 24'!N117</f>
        <v>3902.0200000000004</v>
      </c>
      <c r="F117" s="25">
        <f>'[1]Mensual Central'!O117</f>
        <v>0</v>
      </c>
      <c r="G117" s="25">
        <f>'[1]Mensual Norcentral'!O117</f>
        <v>0</v>
      </c>
      <c r="H117" s="25">
        <f>'[1]Mensual Sur'!O117</f>
        <v>0</v>
      </c>
      <c r="I117" s="25">
        <f>'[1]Mensual Suroeste'!O117</f>
        <v>0</v>
      </c>
      <c r="J117" s="25">
        <f>'[1]Mensual Este'!O117</f>
        <v>0</v>
      </c>
    </row>
    <row r="118" spans="1:10" ht="26.25" customHeight="1">
      <c r="A118" s="39" t="s">
        <v>58</v>
      </c>
      <c r="B118" s="27" t="s">
        <v>10</v>
      </c>
      <c r="C118" s="25">
        <f>'[1]Mens. Norte FEB 2024'!X118</f>
        <v>0</v>
      </c>
      <c r="D118" s="25">
        <f>'[1]Mensual Nordeste'!N118</f>
        <v>0</v>
      </c>
      <c r="E118" s="25">
        <f>'[1]mens.noroesteFEB 24'!N118</f>
        <v>0</v>
      </c>
      <c r="F118" s="25">
        <f>'[1]Mensual Central'!O118</f>
        <v>0</v>
      </c>
      <c r="G118" s="25">
        <f>'[1]Mensual Norcentral'!O118</f>
        <v>0</v>
      </c>
      <c r="H118" s="25">
        <f>'[1]Mensual Sur'!O118</f>
        <v>0</v>
      </c>
      <c r="I118" s="25">
        <f>'[1]Mensual Suroeste'!O118</f>
        <v>0</v>
      </c>
      <c r="J118" s="25">
        <f>'[1]Mensual Este'!O118</f>
        <v>0</v>
      </c>
    </row>
    <row r="119" spans="1:10" ht="26.25" customHeight="1">
      <c r="A119" s="39" t="s">
        <v>33</v>
      </c>
      <c r="B119" s="27" t="s">
        <v>10</v>
      </c>
      <c r="C119" s="25">
        <f>'[1]Mens. Norte FEB 2024'!X119</f>
        <v>0</v>
      </c>
      <c r="D119" s="25">
        <f>'[1]Mensual Nordeste'!N119</f>
        <v>0</v>
      </c>
      <c r="E119" s="25">
        <f>'[1]mens.noroesteFEB 24'!N119</f>
        <v>0</v>
      </c>
      <c r="F119" s="25">
        <f>'[1]Mensual Central'!O119</f>
        <v>0</v>
      </c>
      <c r="G119" s="25">
        <f>'[1]Mensual Norcentral'!O119</f>
        <v>0</v>
      </c>
      <c r="H119" s="25">
        <f>'[1]Mensual Sur'!O119</f>
        <v>0</v>
      </c>
      <c r="I119" s="25">
        <f>'[1]Mensual Suroeste'!O119</f>
        <v>0</v>
      </c>
      <c r="J119" s="25">
        <f>'[1]Mensual Este'!O119</f>
        <v>0</v>
      </c>
    </row>
    <row r="120" spans="1:10" ht="26.25" customHeight="1">
      <c r="A120" s="39" t="s">
        <v>34</v>
      </c>
      <c r="B120" s="27" t="s">
        <v>10</v>
      </c>
      <c r="C120" s="25">
        <f>'[1]Mens. Norte FEB 2024'!X120</f>
        <v>0</v>
      </c>
      <c r="D120" s="25">
        <f>'[1]Mensual Nordeste'!N120</f>
        <v>0</v>
      </c>
      <c r="E120" s="25">
        <f>'[1]mens.noroesteFEB 24'!N120</f>
        <v>0</v>
      </c>
      <c r="F120" s="25">
        <f>'[1]Mensual Central'!O120</f>
        <v>0</v>
      </c>
      <c r="G120" s="25">
        <f>'[1]Mensual Norcentral'!O120</f>
        <v>0</v>
      </c>
      <c r="H120" s="25">
        <f>'[1]Mensual Sur'!O120</f>
        <v>0</v>
      </c>
      <c r="I120" s="25">
        <f>'[1]Mensual Suroeste'!O120</f>
        <v>0</v>
      </c>
      <c r="J120" s="25">
        <f>'[1]Mensual Este'!O120</f>
        <v>0</v>
      </c>
    </row>
    <row r="121" spans="1:10" ht="26.25" customHeight="1">
      <c r="A121" s="39" t="s">
        <v>67</v>
      </c>
      <c r="B121" s="27" t="s">
        <v>10</v>
      </c>
      <c r="C121" s="25">
        <f>'[1]Mens. Norte FEB 2024'!X121</f>
        <v>0</v>
      </c>
      <c r="D121" s="25">
        <f>'[1]Mensual Nordeste'!N121</f>
        <v>0</v>
      </c>
      <c r="E121" s="25">
        <f>'[1]mens.noroesteFEB 24'!N121</f>
        <v>0</v>
      </c>
      <c r="F121" s="25">
        <f>'[1]Mensual Central'!O121</f>
        <v>0</v>
      </c>
      <c r="G121" s="25">
        <f>'[1]Mensual Norcentral'!O121</f>
        <v>0</v>
      </c>
      <c r="H121" s="25">
        <f>'[1]Mensual Sur'!O121</f>
        <v>0</v>
      </c>
      <c r="I121" s="25">
        <f>'[1]Mensual Suroeste'!O121</f>
        <v>0</v>
      </c>
      <c r="J121" s="25">
        <f>'[1]Mensual Este'!O121</f>
        <v>0</v>
      </c>
    </row>
    <row r="122" spans="1:10" ht="26.25" customHeight="1">
      <c r="A122" s="39" t="s">
        <v>86</v>
      </c>
      <c r="B122" s="27" t="s">
        <v>10</v>
      </c>
      <c r="C122" s="25">
        <f>'[1]Mens. Norte FEB 2024'!X122</f>
        <v>0</v>
      </c>
      <c r="D122" s="25">
        <f>'[1]Mensual Nordeste'!N122</f>
        <v>0</v>
      </c>
      <c r="E122" s="25">
        <f>'[1]mens.noroesteFEB 24'!N122</f>
        <v>0</v>
      </c>
      <c r="F122" s="25">
        <f>'[1]Mensual Central'!O122</f>
        <v>6500</v>
      </c>
      <c r="G122" s="25">
        <f>'[1]Mensual Norcentral'!O122</f>
        <v>0</v>
      </c>
      <c r="H122" s="25">
        <f>'[1]Mensual Sur'!O122</f>
        <v>0</v>
      </c>
      <c r="I122" s="25">
        <f>'[1]Mensual Suroeste'!O122</f>
        <v>0</v>
      </c>
      <c r="J122" s="25">
        <f>'[1]Mensual Este'!O122</f>
        <v>0</v>
      </c>
    </row>
    <row r="123" spans="1:10" ht="26.25" customHeight="1">
      <c r="A123" s="39" t="s">
        <v>85</v>
      </c>
      <c r="B123" s="27" t="s">
        <v>10</v>
      </c>
      <c r="C123" s="25">
        <f>'[1]Mens. Norte FEB 2024'!X123</f>
        <v>0</v>
      </c>
      <c r="D123" s="25">
        <f>'[1]Mensual Nordeste'!N123</f>
        <v>0</v>
      </c>
      <c r="E123" s="25">
        <f>'[1]mens.noroesteFEB 24'!N123</f>
        <v>0</v>
      </c>
      <c r="F123" s="25">
        <f>'[1]Mensual Central'!O123</f>
        <v>0</v>
      </c>
      <c r="G123" s="25">
        <f>'[1]Mensual Norcentral'!O123</f>
        <v>0</v>
      </c>
      <c r="H123" s="25">
        <f>'[1]Mensual Sur'!O123</f>
        <v>0</v>
      </c>
      <c r="I123" s="25">
        <f>'[1]Mensual Suroeste'!O123</f>
        <v>0</v>
      </c>
      <c r="J123" s="25">
        <f>'[1]Mensual Este'!O123</f>
        <v>0</v>
      </c>
    </row>
    <row r="124" spans="1:10" ht="26.25" customHeight="1">
      <c r="A124" s="39" t="s">
        <v>93</v>
      </c>
      <c r="B124" s="27" t="s">
        <v>10</v>
      </c>
      <c r="C124" s="25">
        <f>'[1]Mens. Norte FEB 2024'!X124</f>
        <v>0</v>
      </c>
      <c r="D124" s="25">
        <f>'[1]Mensual Nordeste'!N124</f>
        <v>0</v>
      </c>
      <c r="E124" s="25">
        <f>'[1]mens.noroesteFEB 24'!N124</f>
        <v>0</v>
      </c>
      <c r="F124" s="25">
        <f>'[1]Mensual Central'!O124</f>
        <v>0</v>
      </c>
      <c r="G124" s="25">
        <f>'[1]Mensual Norcentral'!O124</f>
        <v>0</v>
      </c>
      <c r="H124" s="25">
        <f>'[1]Mensual Sur'!O124</f>
        <v>0</v>
      </c>
      <c r="I124" s="25">
        <f>'[1]Mensual Suroeste'!O124</f>
        <v>0</v>
      </c>
      <c r="J124" s="25">
        <f>'[1]Mensual Este'!O124</f>
        <v>0</v>
      </c>
    </row>
    <row r="125" spans="1:10" ht="26.25" customHeight="1">
      <c r="A125" s="39" t="s">
        <v>73</v>
      </c>
      <c r="B125" s="27" t="s">
        <v>10</v>
      </c>
      <c r="C125" s="25">
        <f>'[1]Mens. Norte FEB 2024'!X125</f>
        <v>0</v>
      </c>
      <c r="D125" s="25">
        <f>'[1]Mensual Nordeste'!N125</f>
        <v>0</v>
      </c>
      <c r="E125" s="25">
        <f>'[1]mens.noroesteFEB 24'!N125</f>
        <v>7333.333333333333</v>
      </c>
      <c r="F125" s="25">
        <f>'[1]Mensual Central'!O125</f>
        <v>0</v>
      </c>
      <c r="G125" s="25">
        <f>'[1]Mensual Norcentral'!O125</f>
        <v>0</v>
      </c>
      <c r="H125" s="25">
        <f>'[1]Mensual Sur'!O125</f>
        <v>0</v>
      </c>
      <c r="I125" s="25">
        <f>'[1]Mensual Suroeste'!O125</f>
        <v>0</v>
      </c>
      <c r="J125" s="25">
        <f>'[1]Mensual Este'!O125</f>
        <v>0</v>
      </c>
    </row>
    <row r="126" spans="1:10" ht="26.25" customHeight="1">
      <c r="A126" s="39" t="s">
        <v>94</v>
      </c>
      <c r="B126" s="27" t="s">
        <v>10</v>
      </c>
      <c r="C126" s="25">
        <f>'[1]Mens. Norte FEB 2024'!X126</f>
        <v>0</v>
      </c>
      <c r="D126" s="25">
        <f>'[1]Mensual Nordeste'!N126</f>
        <v>0</v>
      </c>
      <c r="E126" s="25">
        <f>'[1]mens.noroesteFEB 24'!N126</f>
        <v>0</v>
      </c>
      <c r="F126" s="25">
        <f>'[1]Mensual Central'!O126</f>
        <v>0</v>
      </c>
      <c r="G126" s="25">
        <f>'[1]Mensual Norcentral'!O126</f>
        <v>0</v>
      </c>
      <c r="H126" s="25">
        <f>'[1]Mensual Sur'!O126</f>
        <v>0</v>
      </c>
      <c r="I126" s="25">
        <f>'[1]Mensual Suroeste'!O126</f>
        <v>0</v>
      </c>
      <c r="J126" s="25">
        <f>'[1]Mensual Este'!O126</f>
        <v>0</v>
      </c>
    </row>
    <row r="127" spans="1:10" ht="26.25" customHeight="1">
      <c r="A127" s="39" t="s">
        <v>95</v>
      </c>
      <c r="B127" s="27" t="s">
        <v>10</v>
      </c>
      <c r="C127" s="25">
        <f>'[1]Mens. Norte FEB 2024'!X127</f>
        <v>0</v>
      </c>
      <c r="D127" s="25">
        <f>'[1]Mensual Nordeste'!N127</f>
        <v>0</v>
      </c>
      <c r="E127" s="25">
        <f>'[1]mens.noroesteFEB 24'!N127</f>
        <v>0</v>
      </c>
      <c r="F127" s="25">
        <f>'[1]Mensual Central'!O127</f>
        <v>0</v>
      </c>
      <c r="G127" s="25">
        <f>'[1]Mensual Norcentral'!O127</f>
        <v>0</v>
      </c>
      <c r="H127" s="25">
        <f>'[1]Mensual Sur'!O127</f>
        <v>0</v>
      </c>
      <c r="I127" s="25">
        <f>'[1]Mensual Suroeste'!O127</f>
        <v>0</v>
      </c>
      <c r="J127" s="25">
        <f>'[1]Mensual Este'!O127</f>
        <v>0</v>
      </c>
    </row>
    <row r="128" spans="1:10" ht="26.25" customHeight="1">
      <c r="A128" s="39" t="s">
        <v>96</v>
      </c>
      <c r="B128" s="27" t="s">
        <v>10</v>
      </c>
      <c r="C128" s="25">
        <f>'[1]Mens. Norte FEB 2024'!X128</f>
        <v>0</v>
      </c>
      <c r="D128" s="25">
        <f>'[1]Mensual Nordeste'!N128</f>
        <v>0</v>
      </c>
      <c r="E128" s="25">
        <f>'[1]mens.noroesteFEB 24'!N128</f>
        <v>0</v>
      </c>
      <c r="F128" s="25">
        <f>'[1]Mensual Central'!O128</f>
        <v>0</v>
      </c>
      <c r="G128" s="25">
        <f>'[1]Mensual Norcentral'!O128</f>
        <v>0</v>
      </c>
      <c r="H128" s="25">
        <f>'[1]Mensual Sur'!O128</f>
        <v>0</v>
      </c>
      <c r="I128" s="25">
        <f>'[1]Mensual Suroeste'!O128</f>
        <v>0</v>
      </c>
      <c r="J128" s="25">
        <f>'[1]Mensual Este'!O128</f>
        <v>0</v>
      </c>
    </row>
    <row r="129" spans="1:10" ht="26.25" customHeight="1">
      <c r="A129" s="20" t="s">
        <v>60</v>
      </c>
      <c r="B129" s="21"/>
      <c r="C129" s="25">
        <f>'[1]Mens. Norte FEB 2024'!X129</f>
        <v>0</v>
      </c>
      <c r="D129" s="25">
        <f>'[1]Mensual Nordeste'!N129</f>
        <v>0</v>
      </c>
      <c r="E129" s="25">
        <f>'[1]mens.noroesteFEB 24'!N129</f>
        <v>0</v>
      </c>
      <c r="F129" s="25">
        <f>'[1]Mensual Central'!O129</f>
        <v>0</v>
      </c>
      <c r="G129" s="25">
        <f>'[1]Mensual Norcentral'!O129</f>
        <v>0</v>
      </c>
      <c r="H129" s="25">
        <f>'[1]Mensual Sur'!O129</f>
        <v>0</v>
      </c>
      <c r="I129" s="25">
        <f>'[1]Mensual Suroeste'!O129</f>
        <v>0</v>
      </c>
      <c r="J129" s="25">
        <f>'[1]Mensual Este'!O129</f>
        <v>0</v>
      </c>
    </row>
    <row r="130" spans="1:10" ht="26.25" customHeight="1">
      <c r="A130" s="23" t="s">
        <v>68</v>
      </c>
      <c r="B130" s="24" t="s">
        <v>10</v>
      </c>
      <c r="C130" s="25">
        <f>'[1]Mens. Norte FEB 2024'!X130</f>
        <v>11350</v>
      </c>
      <c r="D130" s="25">
        <f>'[1]Mensual Nordeste'!N130</f>
        <v>0</v>
      </c>
      <c r="E130" s="25">
        <f>'[1]mens.noroesteFEB 24'!N130</f>
        <v>0</v>
      </c>
      <c r="F130" s="25">
        <f>'[1]Mensual Central'!O130</f>
        <v>0</v>
      </c>
      <c r="G130" s="25">
        <f>'[1]Mensual Norcentral'!O130</f>
        <v>0</v>
      </c>
      <c r="H130" s="25">
        <f>'[1]Mensual Sur'!O130</f>
        <v>0</v>
      </c>
      <c r="I130" s="25">
        <f>'[1]Mensual Suroeste'!O130</f>
        <v>10000</v>
      </c>
      <c r="J130" s="25">
        <f>'[1]Mensual Este'!O130</f>
        <v>0</v>
      </c>
    </row>
    <row r="131" spans="1:10" ht="26.25" customHeight="1">
      <c r="A131" s="23" t="s">
        <v>153</v>
      </c>
      <c r="B131" s="27" t="s">
        <v>10</v>
      </c>
      <c r="C131" s="25">
        <f>'[1]Mens. Norte FEB 2024'!X131</f>
        <v>0</v>
      </c>
      <c r="D131" s="25">
        <f>'[1]Mensual Nordeste'!N131</f>
        <v>0</v>
      </c>
      <c r="E131" s="25">
        <f>'[1]mens.noroesteFEB 24'!N131</f>
        <v>8333.3333333333339</v>
      </c>
      <c r="F131" s="25">
        <f>'[1]Mensual Central'!O131</f>
        <v>4300</v>
      </c>
      <c r="G131" s="25">
        <f>'[1]Mensual Norcentral'!O131</f>
        <v>12150</v>
      </c>
      <c r="H131" s="25">
        <f>'[1]Mensual Sur'!O131</f>
        <v>9500</v>
      </c>
      <c r="I131" s="25">
        <f>'[1]Mensual Suroeste'!O131</f>
        <v>0</v>
      </c>
      <c r="J131" s="25">
        <f>'[1]Mensual Este'!O131</f>
        <v>13203.125</v>
      </c>
    </row>
    <row r="132" spans="1:10" ht="26.25" customHeight="1">
      <c r="A132" s="23" t="s">
        <v>154</v>
      </c>
      <c r="B132" s="27" t="s">
        <v>10</v>
      </c>
      <c r="C132" s="25">
        <f>'[1]Mens. Norte FEB 2024'!X132</f>
        <v>15125</v>
      </c>
      <c r="D132" s="25">
        <f>'[1]Mensual Nordeste'!N132</f>
        <v>12662.708333333334</v>
      </c>
      <c r="E132" s="25">
        <f>'[1]mens.noroesteFEB 24'!N132</f>
        <v>0</v>
      </c>
      <c r="F132" s="25">
        <f>'[1]Mensual Central'!O132</f>
        <v>0</v>
      </c>
      <c r="G132" s="25">
        <f>'[1]Mensual Norcentral'!O132</f>
        <v>0</v>
      </c>
      <c r="H132" s="25">
        <f>'[1]Mensual Sur'!O132</f>
        <v>0</v>
      </c>
      <c r="I132" s="25">
        <f>'[1]Mensual Suroeste'!O132</f>
        <v>0</v>
      </c>
      <c r="J132" s="25">
        <f>'[1]Mensual Este'!O132</f>
        <v>16000</v>
      </c>
    </row>
    <row r="133" spans="1:10" ht="26.25" customHeight="1">
      <c r="A133" s="23" t="s">
        <v>155</v>
      </c>
      <c r="B133" s="27" t="s">
        <v>10</v>
      </c>
      <c r="C133" s="25">
        <f>'[1]Mens. Norte FEB 2024'!X133</f>
        <v>0</v>
      </c>
      <c r="D133" s="25">
        <f>'[1]Mensual Nordeste'!N133</f>
        <v>0</v>
      </c>
      <c r="E133" s="25">
        <f>'[1]mens.noroesteFEB 24'!N133</f>
        <v>8000</v>
      </c>
      <c r="F133" s="25">
        <f>'[1]Mensual Central'!O133</f>
        <v>0</v>
      </c>
      <c r="G133" s="25">
        <f>'[1]Mensual Norcentral'!O133</f>
        <v>0</v>
      </c>
      <c r="H133" s="25">
        <f>'[1]Mensual Sur'!O133</f>
        <v>10000</v>
      </c>
      <c r="I133" s="25">
        <f>'[1]Mensual Suroeste'!O133</f>
        <v>0</v>
      </c>
      <c r="J133" s="25">
        <f>'[1]Mensual Este'!O133</f>
        <v>0</v>
      </c>
    </row>
    <row r="134" spans="1:10" ht="26.25" customHeight="1">
      <c r="A134" s="23" t="s">
        <v>83</v>
      </c>
      <c r="B134" s="27" t="s">
        <v>10</v>
      </c>
      <c r="C134" s="25">
        <f>'[1]Mens. Norte FEB 2024'!X134</f>
        <v>0</v>
      </c>
      <c r="D134" s="25">
        <f>'[1]Mensual Nordeste'!N134</f>
        <v>0</v>
      </c>
      <c r="E134" s="25">
        <f>'[1]mens.noroesteFEB 24'!N134</f>
        <v>13250</v>
      </c>
      <c r="F134" s="25">
        <f>'[1]Mensual Central'!O134</f>
        <v>0</v>
      </c>
      <c r="G134" s="25">
        <f>'[1]Mensual Norcentral'!O134</f>
        <v>0</v>
      </c>
      <c r="H134" s="25">
        <f>'[1]Mensual Sur'!O134</f>
        <v>0</v>
      </c>
      <c r="I134" s="25">
        <f>'[1]Mensual Suroeste'!O134</f>
        <v>4860.4166666666661</v>
      </c>
      <c r="J134" s="25">
        <f>'[1]Mensual Este'!O134</f>
        <v>0</v>
      </c>
    </row>
    <row r="135" spans="1:10" ht="26.25" customHeight="1">
      <c r="A135" s="20" t="s">
        <v>61</v>
      </c>
      <c r="B135" s="21"/>
      <c r="C135" s="25">
        <f>'[1]Mens. Norte FEB 2024'!X135</f>
        <v>0</v>
      </c>
      <c r="D135" s="25">
        <f>'[1]Mensual Nordeste'!N135</f>
        <v>0</v>
      </c>
      <c r="E135" s="25">
        <f>'[1]mens.noroesteFEB 24'!N135</f>
        <v>0</v>
      </c>
      <c r="F135" s="25">
        <f>'[1]Mensual Central'!O135</f>
        <v>0</v>
      </c>
      <c r="G135" s="25">
        <f>'[1]Mensual Norcentral'!O135</f>
        <v>0</v>
      </c>
      <c r="H135" s="25">
        <f>'[1]Mensual Sur'!O135</f>
        <v>0</v>
      </c>
      <c r="I135" s="25">
        <f>'[1]Mensual Suroeste'!O135</f>
        <v>0</v>
      </c>
      <c r="J135" s="25">
        <f>'[1]Mensual Este'!O135</f>
        <v>0</v>
      </c>
    </row>
    <row r="136" spans="1:10" ht="26.25" customHeight="1">
      <c r="A136" s="41" t="s">
        <v>156</v>
      </c>
      <c r="B136" s="24" t="s">
        <v>14</v>
      </c>
      <c r="C136" s="25">
        <f>'[1]Mens. Norte FEB 2024'!X136</f>
        <v>0</v>
      </c>
      <c r="D136" s="25">
        <f>'[1]Mensual Nordeste'!N136</f>
        <v>0</v>
      </c>
      <c r="E136" s="25">
        <f>'[1]mens.noroesteFEB 24'!N136</f>
        <v>0</v>
      </c>
      <c r="F136" s="25">
        <f>'[1]Mensual Central'!O136</f>
        <v>0</v>
      </c>
      <c r="G136" s="25">
        <f>'[1]Mensual Norcentral'!O136</f>
        <v>35000</v>
      </c>
      <c r="H136" s="25">
        <f>'[1]Mensual Sur'!O136</f>
        <v>0</v>
      </c>
      <c r="I136" s="25">
        <f>'[1]Mensual Suroeste'!O136</f>
        <v>8000</v>
      </c>
      <c r="J136" s="25">
        <f>'[1]Mensual Este'!O136</f>
        <v>0</v>
      </c>
    </row>
    <row r="137" spans="1:10" ht="26.25" customHeight="1">
      <c r="A137" s="23" t="s">
        <v>157</v>
      </c>
      <c r="B137" s="24" t="s">
        <v>14</v>
      </c>
      <c r="C137" s="25">
        <f>'[1]Mens. Norte FEB 2024'!X137</f>
        <v>0</v>
      </c>
      <c r="D137" s="25">
        <f>'[1]Mensual Nordeste'!N137</f>
        <v>0</v>
      </c>
      <c r="E137" s="25">
        <f>'[1]mens.noroesteFEB 24'!N137</f>
        <v>0</v>
      </c>
      <c r="F137" s="25">
        <f>'[1]Mensual Central'!O137</f>
        <v>0</v>
      </c>
      <c r="G137" s="25">
        <f>'[1]Mensual Norcentral'!O137</f>
        <v>0</v>
      </c>
      <c r="H137" s="25">
        <f>'[1]Mensual Sur'!O137</f>
        <v>0</v>
      </c>
      <c r="I137" s="25">
        <f>'[1]Mensual Suroeste'!O137</f>
        <v>0</v>
      </c>
      <c r="J137" s="25">
        <f>'[1]Mensual Este'!O137</f>
        <v>0</v>
      </c>
    </row>
    <row r="138" spans="1:10" ht="26.25" customHeight="1">
      <c r="A138" s="23" t="s">
        <v>158</v>
      </c>
      <c r="B138" s="24" t="s">
        <v>14</v>
      </c>
      <c r="C138" s="25">
        <f>'[1]Mens. Norte FEB 2024'!X138</f>
        <v>25833.333333333332</v>
      </c>
      <c r="D138" s="25">
        <f>'[1]Mensual Nordeste'!N138</f>
        <v>0</v>
      </c>
      <c r="E138" s="25">
        <f>'[1]mens.noroesteFEB 24'!N138</f>
        <v>0</v>
      </c>
      <c r="F138" s="25">
        <f>'[1]Mensual Central'!O138</f>
        <v>27500</v>
      </c>
      <c r="G138" s="25">
        <f>'[1]Mensual Norcentral'!O138</f>
        <v>0</v>
      </c>
      <c r="H138" s="25">
        <f>'[1]Mensual Sur'!O138</f>
        <v>25000</v>
      </c>
      <c r="I138" s="25">
        <f>'[1]Mensual Suroeste'!O138</f>
        <v>24375</v>
      </c>
      <c r="J138" s="25">
        <f>'[1]Mensual Este'!O138</f>
        <v>0</v>
      </c>
    </row>
    <row r="139" spans="1:10" ht="26.25" customHeight="1">
      <c r="A139" s="23" t="s">
        <v>159</v>
      </c>
      <c r="B139" s="24" t="s">
        <v>14</v>
      </c>
      <c r="C139" s="25">
        <f>'[1]Mens. Norte FEB 2024'!X139</f>
        <v>0</v>
      </c>
      <c r="D139" s="25">
        <f>'[1]Mensual Nordeste'!N139</f>
        <v>0</v>
      </c>
      <c r="E139" s="25">
        <f>'[1]mens.noroesteFEB 24'!N139</f>
        <v>0</v>
      </c>
      <c r="F139" s="25">
        <f>'[1]Mensual Central'!O139</f>
        <v>0</v>
      </c>
      <c r="G139" s="25">
        <f>'[1]Mensual Norcentral'!O139</f>
        <v>0</v>
      </c>
      <c r="H139" s="25">
        <f>'[1]Mensual Sur'!O139</f>
        <v>0</v>
      </c>
      <c r="I139" s="25">
        <f>'[1]Mensual Suroeste'!O139</f>
        <v>23500</v>
      </c>
      <c r="J139" s="25">
        <f>'[1]Mensual Este'!O139</f>
        <v>0</v>
      </c>
    </row>
    <row r="140" spans="1:10" ht="26.25" customHeight="1">
      <c r="A140" s="23" t="s">
        <v>160</v>
      </c>
      <c r="B140" s="24" t="s">
        <v>14</v>
      </c>
      <c r="C140" s="25">
        <f>'[1]Mens. Norte FEB 2024'!X140</f>
        <v>0</v>
      </c>
      <c r="D140" s="25">
        <f>'[1]Mensual Nordeste'!N140</f>
        <v>0</v>
      </c>
      <c r="E140" s="25">
        <f>'[1]mens.noroesteFEB 24'!N140</f>
        <v>0</v>
      </c>
      <c r="F140" s="25">
        <f>'[1]Mensual Central'!O140</f>
        <v>25250</v>
      </c>
      <c r="G140" s="25">
        <f>'[1]Mensual Norcentral'!O140</f>
        <v>0</v>
      </c>
      <c r="H140" s="25">
        <f>'[1]Mensual Sur'!O140</f>
        <v>20000</v>
      </c>
      <c r="I140" s="25">
        <f>'[1]Mensual Suroeste'!O140</f>
        <v>17000</v>
      </c>
      <c r="J140" s="25">
        <f>'[1]Mensual Este'!O140</f>
        <v>0</v>
      </c>
    </row>
    <row r="141" spans="1:10" ht="26.25" customHeight="1">
      <c r="A141" s="23" t="s">
        <v>161</v>
      </c>
      <c r="B141" s="24" t="s">
        <v>14</v>
      </c>
      <c r="C141" s="25">
        <f>'[1]Mens. Norte FEB 2024'!X141</f>
        <v>0</v>
      </c>
      <c r="D141" s="25">
        <f>'[1]Mensual Nordeste'!N141</f>
        <v>0</v>
      </c>
      <c r="E141" s="25">
        <f>'[1]mens.noroesteFEB 24'!N141</f>
        <v>0</v>
      </c>
      <c r="F141" s="25">
        <f>'[1]Mensual Central'!O141</f>
        <v>0</v>
      </c>
      <c r="G141" s="25">
        <f>'[1]Mensual Norcentral'!O141</f>
        <v>0</v>
      </c>
      <c r="H141" s="25">
        <f>'[1]Mensual Sur'!O141</f>
        <v>0</v>
      </c>
      <c r="I141" s="25">
        <f>'[1]Mensual Suroeste'!O141</f>
        <v>0</v>
      </c>
      <c r="J141" s="25">
        <f>'[1]Mensual Este'!O141</f>
        <v>0</v>
      </c>
    </row>
    <row r="142" spans="1:10" ht="26.25" customHeight="1">
      <c r="A142" s="23" t="s">
        <v>162</v>
      </c>
      <c r="B142" s="24" t="s">
        <v>14</v>
      </c>
      <c r="C142" s="25">
        <f>'[1]Mens. Norte FEB 2024'!X142</f>
        <v>0</v>
      </c>
      <c r="D142" s="25">
        <f>'[1]Mensual Nordeste'!N142</f>
        <v>0</v>
      </c>
      <c r="E142" s="25">
        <f>'[1]mens.noroesteFEB 24'!N142</f>
        <v>8375</v>
      </c>
      <c r="F142" s="25">
        <f>'[1]Mensual Central'!O142</f>
        <v>0</v>
      </c>
      <c r="G142" s="25">
        <f>'[1]Mensual Norcentral'!O142</f>
        <v>0</v>
      </c>
      <c r="H142" s="25">
        <f>'[1]Mensual Sur'!O142</f>
        <v>0</v>
      </c>
      <c r="I142" s="25">
        <f>'[1]Mensual Suroeste'!O142</f>
        <v>0</v>
      </c>
      <c r="J142" s="25">
        <f>'[1]Mensual Este'!O142</f>
        <v>0</v>
      </c>
    </row>
    <row r="143" spans="1:10" ht="26.25" customHeight="1">
      <c r="A143" s="23" t="s">
        <v>62</v>
      </c>
      <c r="B143" s="24" t="s">
        <v>14</v>
      </c>
      <c r="C143" s="25">
        <f>'[1]Mens. Norte FEB 2024'!X143</f>
        <v>558.33333333333326</v>
      </c>
      <c r="D143" s="25">
        <f>'[1]Mensual Nordeste'!N143</f>
        <v>616.66666666666663</v>
      </c>
      <c r="E143" s="25">
        <f>'[1]mens.noroesteFEB 24'!N143</f>
        <v>9967.3125</v>
      </c>
      <c r="F143" s="25">
        <f>'[1]Mensual Central'!O143</f>
        <v>1533.3333333333333</v>
      </c>
      <c r="G143" s="25">
        <f>'[1]Mensual Norcentral'!O143</f>
        <v>37750</v>
      </c>
      <c r="H143" s="25">
        <f>'[1]Mensual Sur'!O143</f>
        <v>17000</v>
      </c>
      <c r="I143" s="25">
        <f>'[1]Mensual Suroeste'!O143</f>
        <v>22312.5</v>
      </c>
      <c r="J143" s="25">
        <f>'[1]Mensual Este'!O143</f>
        <v>39125</v>
      </c>
    </row>
    <row r="144" spans="1:10" ht="26.25" customHeight="1">
      <c r="A144" s="23" t="s">
        <v>163</v>
      </c>
      <c r="B144" s="24" t="s">
        <v>14</v>
      </c>
      <c r="C144" s="25">
        <f>'[1]Mens. Norte FEB 2024'!X144</f>
        <v>0</v>
      </c>
      <c r="D144" s="25">
        <f>'[1]Mensual Nordeste'!N144</f>
        <v>0</v>
      </c>
      <c r="E144" s="25">
        <f>'[1]mens.noroesteFEB 24'!N144</f>
        <v>53000</v>
      </c>
      <c r="F144" s="25">
        <f>'[1]Mensual Central'!O144</f>
        <v>39000</v>
      </c>
      <c r="G144" s="25">
        <f>'[1]Mensual Norcentral'!O144</f>
        <v>0</v>
      </c>
      <c r="H144" s="25">
        <f>'[1]Mensual Sur'!O144</f>
        <v>31500</v>
      </c>
      <c r="I144" s="25">
        <f>'[1]Mensual Suroeste'!O144</f>
        <v>19333.333333333332</v>
      </c>
      <c r="J144" s="25">
        <f>'[1]Mensual Este'!O144</f>
        <v>0</v>
      </c>
    </row>
    <row r="145" spans="1:17" ht="26.25" customHeight="1">
      <c r="A145" s="23" t="s">
        <v>164</v>
      </c>
      <c r="B145" s="24" t="s">
        <v>14</v>
      </c>
      <c r="C145" s="25">
        <f>'[1]Mens. Norte FEB 2024'!X145</f>
        <v>0</v>
      </c>
      <c r="D145" s="25">
        <f>'[1]Mensual Nordeste'!N145</f>
        <v>0</v>
      </c>
      <c r="E145" s="25">
        <f>'[1]mens.noroesteFEB 24'!N145</f>
        <v>0</v>
      </c>
      <c r="F145" s="25">
        <f>'[1]Mensual Central'!O145</f>
        <v>0</v>
      </c>
      <c r="G145" s="25">
        <f>'[1]Mensual Norcentral'!O145</f>
        <v>0</v>
      </c>
      <c r="H145" s="25">
        <f>'[1]Mensual Sur'!O145</f>
        <v>36000</v>
      </c>
      <c r="I145" s="25">
        <f>'[1]Mensual Suroeste'!O145</f>
        <v>18000</v>
      </c>
      <c r="J145" s="25">
        <f>'[1]Mensual Este'!O145</f>
        <v>0</v>
      </c>
    </row>
    <row r="146" spans="1:17" ht="26.25" customHeight="1">
      <c r="A146" s="23" t="s">
        <v>165</v>
      </c>
      <c r="B146" s="24" t="s">
        <v>14</v>
      </c>
      <c r="C146" s="25">
        <f>'[1]Mens. Norte FEB 2024'!X146</f>
        <v>0</v>
      </c>
      <c r="D146" s="25">
        <f>'[1]Mensual Nordeste'!N146</f>
        <v>0</v>
      </c>
      <c r="E146" s="25">
        <f>'[1]mens.noroesteFEB 24'!N146</f>
        <v>0</v>
      </c>
      <c r="F146" s="25">
        <f>'[1]Mensual Central'!O146</f>
        <v>0</v>
      </c>
      <c r="G146" s="25">
        <f>'[1]Mensual Norcentral'!O146</f>
        <v>0</v>
      </c>
      <c r="H146" s="25">
        <f>'[1]Mensual Sur'!O146</f>
        <v>0</v>
      </c>
      <c r="I146" s="25">
        <f>'[1]Mensual Suroeste'!O146</f>
        <v>0</v>
      </c>
      <c r="J146" s="25">
        <f>'[1]Mensual Este'!O146</f>
        <v>0</v>
      </c>
    </row>
    <row r="147" spans="1:17" ht="26.25" customHeight="1">
      <c r="A147" s="23" t="s">
        <v>36</v>
      </c>
      <c r="B147" s="24" t="s">
        <v>14</v>
      </c>
      <c r="C147" s="25">
        <f>'[1]Mens. Norte FEB 2024'!X147</f>
        <v>0</v>
      </c>
      <c r="D147" s="25">
        <f>'[1]Mensual Nordeste'!N147</f>
        <v>0</v>
      </c>
      <c r="E147" s="25">
        <f>'[1]mens.noroesteFEB 24'!N147</f>
        <v>177875</v>
      </c>
      <c r="F147" s="25">
        <f>'[1]Mensual Central'!O147</f>
        <v>0</v>
      </c>
      <c r="G147" s="25">
        <f>'[1]Mensual Norcentral'!O147</f>
        <v>0</v>
      </c>
      <c r="H147" s="25">
        <f>'[1]Mensual Sur'!O147</f>
        <v>47500</v>
      </c>
      <c r="I147" s="25">
        <f>'[1]Mensual Suroeste'!O147</f>
        <v>0</v>
      </c>
      <c r="J147" s="25">
        <f>'[1]Mensual Este'!O147</f>
        <v>0</v>
      </c>
    </row>
    <row r="148" spans="1:17" ht="26.25" customHeight="1">
      <c r="A148" s="23" t="s">
        <v>166</v>
      </c>
      <c r="B148" s="24" t="s">
        <v>14</v>
      </c>
      <c r="C148" s="25">
        <f>'[1]Mens. Norte FEB 2024'!X148</f>
        <v>0</v>
      </c>
      <c r="D148" s="25">
        <f>'[1]Mensual Nordeste'!N148</f>
        <v>0</v>
      </c>
      <c r="E148" s="25">
        <f>'[1]mens.noroesteFEB 24'!N148</f>
        <v>0</v>
      </c>
      <c r="F148" s="25">
        <f>'[1]Mensual Central'!O148</f>
        <v>0</v>
      </c>
      <c r="G148" s="25">
        <f>'[1]Mensual Norcentral'!O148</f>
        <v>0</v>
      </c>
      <c r="H148" s="25">
        <f>'[1]Mensual Sur'!O148</f>
        <v>0</v>
      </c>
      <c r="I148" s="25">
        <f>'[1]Mensual Suroeste'!O148</f>
        <v>0</v>
      </c>
      <c r="J148" s="25">
        <f>'[1]Mensual Este'!O148</f>
        <v>0</v>
      </c>
    </row>
    <row r="149" spans="1:17" ht="26.25" customHeight="1">
      <c r="A149" s="23" t="s">
        <v>167</v>
      </c>
      <c r="B149" s="24" t="s">
        <v>14</v>
      </c>
      <c r="C149" s="25">
        <f>'[1]Mens. Norte FEB 2024'!X149</f>
        <v>0</v>
      </c>
      <c r="D149" s="25">
        <f>'[1]Mensual Nordeste'!N149</f>
        <v>0</v>
      </c>
      <c r="E149" s="25">
        <f>'[1]mens.noroesteFEB 24'!N149</f>
        <v>0</v>
      </c>
      <c r="F149" s="25">
        <f>'[1]Mensual Central'!O149</f>
        <v>0</v>
      </c>
      <c r="G149" s="25">
        <f>'[1]Mensual Norcentral'!O149</f>
        <v>0</v>
      </c>
      <c r="H149" s="25">
        <f>'[1]Mensual Sur'!O149</f>
        <v>0</v>
      </c>
      <c r="I149" s="25">
        <f>'[1]Mensual Suroeste'!O149</f>
        <v>0</v>
      </c>
      <c r="J149" s="25">
        <f>'[1]Mensual Este'!O149</f>
        <v>0</v>
      </c>
    </row>
    <row r="150" spans="1:17" ht="26.25" customHeight="1">
      <c r="A150" s="23" t="s">
        <v>168</v>
      </c>
      <c r="B150" s="24" t="s">
        <v>14</v>
      </c>
      <c r="C150" s="25">
        <f>'[1]Mens. Norte FEB 2024'!X150</f>
        <v>0</v>
      </c>
      <c r="D150" s="25">
        <f>'[1]Mensual Nordeste'!N150</f>
        <v>0</v>
      </c>
      <c r="E150" s="25">
        <f>'[1]mens.noroesteFEB 24'!N150</f>
        <v>0</v>
      </c>
      <c r="F150" s="25">
        <f>'[1]Mensual Central'!O150</f>
        <v>0</v>
      </c>
      <c r="G150" s="25">
        <f>'[1]Mensual Norcentral'!O150</f>
        <v>0</v>
      </c>
      <c r="H150" s="25">
        <f>'[1]Mensual Sur'!O150</f>
        <v>0</v>
      </c>
      <c r="I150" s="25">
        <f>'[1]Mensual Suroeste'!O150</f>
        <v>0</v>
      </c>
      <c r="J150" s="25">
        <f>'[1]Mensual Este'!O150</f>
        <v>0</v>
      </c>
    </row>
    <row r="151" spans="1:17" ht="26.25" customHeight="1">
      <c r="A151" s="23" t="s">
        <v>169</v>
      </c>
      <c r="B151" s="24" t="s">
        <v>14</v>
      </c>
      <c r="C151" s="25">
        <f>'[1]Mens. Norte FEB 2024'!X151</f>
        <v>0</v>
      </c>
      <c r="D151" s="25">
        <f>'[1]Mensual Nordeste'!N151</f>
        <v>0</v>
      </c>
      <c r="E151" s="25">
        <f>'[1]mens.noroesteFEB 24'!N151</f>
        <v>0</v>
      </c>
      <c r="F151" s="25">
        <f>'[1]Mensual Central'!O151</f>
        <v>0</v>
      </c>
      <c r="G151" s="25">
        <f>'[1]Mensual Norcentral'!O151</f>
        <v>0</v>
      </c>
      <c r="H151" s="25">
        <f>'[1]Mensual Sur'!O151</f>
        <v>0</v>
      </c>
      <c r="I151" s="25">
        <f>'[1]Mensual Suroeste'!O151</f>
        <v>0</v>
      </c>
      <c r="J151" s="25">
        <f>'[1]Mensual Este'!O151</f>
        <v>0</v>
      </c>
    </row>
    <row r="152" spans="1:17" ht="26.25" customHeight="1">
      <c r="A152" s="23" t="s">
        <v>170</v>
      </c>
      <c r="B152" s="24" t="s">
        <v>14</v>
      </c>
      <c r="C152" s="25">
        <f>'[1]Mens. Norte FEB 2024'!X152</f>
        <v>0</v>
      </c>
      <c r="D152" s="25">
        <f>'[1]Mensual Nordeste'!N152</f>
        <v>0</v>
      </c>
      <c r="E152" s="25">
        <f>'[1]mens.noroesteFEB 24'!N152</f>
        <v>0</v>
      </c>
      <c r="F152" s="25">
        <f>'[1]Mensual Central'!O152</f>
        <v>0</v>
      </c>
      <c r="G152" s="25">
        <f>'[1]Mensual Norcentral'!O152</f>
        <v>0</v>
      </c>
      <c r="H152" s="25">
        <f>'[1]Mensual Sur'!O152</f>
        <v>0</v>
      </c>
      <c r="I152" s="25">
        <f>'[1]Mensual Suroeste'!O152</f>
        <v>0</v>
      </c>
      <c r="J152" s="25">
        <f>'[1]Mensual Este'!O152</f>
        <v>0</v>
      </c>
    </row>
    <row r="153" spans="1:17" ht="26.25" customHeight="1">
      <c r="A153" s="23" t="s">
        <v>171</v>
      </c>
      <c r="B153" s="24" t="s">
        <v>14</v>
      </c>
      <c r="C153" s="25">
        <f>'[1]Mens. Norte FEB 2024'!X153</f>
        <v>0</v>
      </c>
      <c r="D153" s="25">
        <f>'[1]Mensual Nordeste'!N153</f>
        <v>0</v>
      </c>
      <c r="E153" s="25">
        <f>'[1]mens.noroesteFEB 24'!N153</f>
        <v>0</v>
      </c>
      <c r="F153" s="25">
        <f>'[1]Mensual Central'!O153</f>
        <v>0</v>
      </c>
      <c r="G153" s="25">
        <f>'[1]Mensual Norcentral'!O153</f>
        <v>0</v>
      </c>
      <c r="H153" s="25">
        <f>'[1]Mensual Sur'!O153</f>
        <v>0</v>
      </c>
      <c r="I153" s="25">
        <f>'[1]Mensual Suroeste'!O153</f>
        <v>0</v>
      </c>
      <c r="J153" s="25">
        <f>'[1]Mensual Este'!O153</f>
        <v>0</v>
      </c>
    </row>
    <row r="154" spans="1:17" ht="26.25" customHeight="1">
      <c r="A154" s="23" t="s">
        <v>37</v>
      </c>
      <c r="B154" s="24" t="s">
        <v>14</v>
      </c>
      <c r="C154" s="25">
        <f>'[1]Mens. Norte FEB 2024'!X154</f>
        <v>662.5</v>
      </c>
      <c r="D154" s="25">
        <f>'[1]Mensual Nordeste'!N154</f>
        <v>2788.8888888888891</v>
      </c>
      <c r="E154" s="25">
        <f>'[1]mens.noroesteFEB 24'!N154</f>
        <v>0</v>
      </c>
      <c r="F154" s="25">
        <f>'[1]Mensual Central'!O154</f>
        <v>5666.666666666667</v>
      </c>
      <c r="G154" s="25">
        <f>'[1]Mensual Norcentral'!O154</f>
        <v>5000</v>
      </c>
      <c r="H154" s="25">
        <f>'[1]Mensual Sur'!O154</f>
        <v>0</v>
      </c>
      <c r="I154" s="25">
        <f>'[1]Mensual Suroeste'!O154</f>
        <v>0</v>
      </c>
      <c r="J154" s="25">
        <f>'[1]Mensual Este'!O154</f>
        <v>7000</v>
      </c>
    </row>
    <row r="155" spans="1:17" ht="26.25" customHeight="1">
      <c r="A155" s="23" t="s">
        <v>172</v>
      </c>
      <c r="B155" s="24" t="s">
        <v>14</v>
      </c>
      <c r="C155" s="25">
        <f>'[1]Mens. Norte FEB 2024'!X155</f>
        <v>7375</v>
      </c>
      <c r="D155" s="25">
        <f>'[1]Mensual Nordeste'!N155</f>
        <v>0</v>
      </c>
      <c r="E155" s="25">
        <f>'[1]mens.noroesteFEB 24'!N155</f>
        <v>3743.75</v>
      </c>
      <c r="F155" s="25">
        <f>'[1]Mensual Central'!O155</f>
        <v>5000</v>
      </c>
      <c r="G155" s="25">
        <f>'[1]Mensual Norcentral'!O155</f>
        <v>6666.666666666667</v>
      </c>
      <c r="H155" s="25">
        <f>'[1]Mensual Sur'!O155</f>
        <v>3293.75</v>
      </c>
      <c r="I155" s="25">
        <f>'[1]Mensual Suroeste'!O155</f>
        <v>4337.5</v>
      </c>
      <c r="J155" s="25">
        <f>'[1]Mensual Este'!O155</f>
        <v>0</v>
      </c>
    </row>
    <row r="156" spans="1:17" ht="26.25" customHeight="1">
      <c r="A156" s="23" t="s">
        <v>173</v>
      </c>
      <c r="B156" s="24" t="s">
        <v>14</v>
      </c>
      <c r="C156" s="25">
        <f>'[1]Mens. Norte FEB 2024'!X156</f>
        <v>8682.2916666666661</v>
      </c>
      <c r="D156" s="25">
        <f>'[1]Mensual Nordeste'!N156</f>
        <v>7875</v>
      </c>
      <c r="E156" s="25">
        <f>'[1]mens.noroesteFEB 24'!N156</f>
        <v>8000</v>
      </c>
      <c r="F156" s="25">
        <f>'[1]Mensual Central'!O156</f>
        <v>5700</v>
      </c>
      <c r="G156" s="25">
        <f>'[1]Mensual Norcentral'!O156</f>
        <v>6500</v>
      </c>
      <c r="H156" s="25">
        <f>'[1]Mensual Sur'!O156</f>
        <v>4000</v>
      </c>
      <c r="I156" s="25">
        <f>'[1]Mensual Suroeste'!O156</f>
        <v>4025</v>
      </c>
      <c r="J156" s="25">
        <f>'[1]Mensual Este'!O156</f>
        <v>7125</v>
      </c>
      <c r="L156" s="42"/>
      <c r="M156" s="42"/>
      <c r="N156" s="42"/>
      <c r="O156" s="42"/>
      <c r="P156" s="42"/>
      <c r="Q156" s="42"/>
    </row>
    <row r="157" spans="1:17" ht="26.25" customHeight="1">
      <c r="A157" s="23" t="s">
        <v>174</v>
      </c>
      <c r="B157" s="24" t="s">
        <v>14</v>
      </c>
      <c r="C157" s="25">
        <f>'[1]Mens. Norte FEB 2024'!X157</f>
        <v>5520.833333333333</v>
      </c>
      <c r="D157" s="25">
        <f>'[1]Mensual Nordeste'!N157</f>
        <v>5416.666666666667</v>
      </c>
      <c r="E157" s="25">
        <f>'[1]mens.noroesteFEB 24'!N157</f>
        <v>3625</v>
      </c>
      <c r="F157" s="25">
        <f>'[1]Mensual Central'!O157</f>
        <v>5250</v>
      </c>
      <c r="G157" s="25">
        <f>'[1]Mensual Norcentral'!O157</f>
        <v>4944.4444444444443</v>
      </c>
      <c r="H157" s="25">
        <f>'[1]Mensual Sur'!O157</f>
        <v>2742.9166666666665</v>
      </c>
      <c r="I157" s="25">
        <f>'[1]Mensual Suroeste'!O157</f>
        <v>3370.833333333333</v>
      </c>
      <c r="J157" s="25">
        <f>'[1]Mensual Este'!O157</f>
        <v>4500</v>
      </c>
      <c r="L157" s="42"/>
      <c r="M157" s="42"/>
      <c r="N157" s="42"/>
      <c r="O157" s="42"/>
      <c r="P157" s="42"/>
      <c r="Q157" s="42"/>
    </row>
    <row r="158" spans="1:17" ht="26.25" customHeight="1">
      <c r="A158" s="23" t="s">
        <v>175</v>
      </c>
      <c r="B158" s="24" t="s">
        <v>14</v>
      </c>
      <c r="C158" s="25">
        <f>'[1]Mens. Norte FEB 2024'!X158</f>
        <v>7750</v>
      </c>
      <c r="D158" s="25">
        <f>'[1]Mensual Nordeste'!N158</f>
        <v>6694.333333333333</v>
      </c>
      <c r="E158" s="25">
        <f>'[1]mens.noroesteFEB 24'!N158</f>
        <v>0</v>
      </c>
      <c r="F158" s="25">
        <f>'[1]Mensual Central'!O158</f>
        <v>5833.333333333333</v>
      </c>
      <c r="G158" s="25">
        <f>'[1]Mensual Norcentral'!O158</f>
        <v>6650</v>
      </c>
      <c r="H158" s="25">
        <f>'[1]Mensual Sur'!O158</f>
        <v>3693.75</v>
      </c>
      <c r="I158" s="25">
        <f>'[1]Mensual Suroeste'!O158</f>
        <v>0</v>
      </c>
      <c r="J158" s="25">
        <f>'[1]Mensual Este'!O158</f>
        <v>6750</v>
      </c>
      <c r="K158" s="26"/>
      <c r="L158" s="42"/>
      <c r="M158" s="42"/>
      <c r="N158" s="42"/>
      <c r="O158" s="42"/>
      <c r="P158" s="42"/>
      <c r="Q158" s="42"/>
    </row>
    <row r="159" spans="1:17" ht="26.25" customHeight="1">
      <c r="A159" s="23" t="s">
        <v>69</v>
      </c>
      <c r="B159" s="24" t="s">
        <v>14</v>
      </c>
      <c r="C159" s="25">
        <f>'[1]Mens. Norte FEB 2024'!X159</f>
        <v>0</v>
      </c>
      <c r="D159" s="25">
        <f>'[1]Mensual Nordeste'!N159</f>
        <v>0</v>
      </c>
      <c r="E159" s="25">
        <f>'[1]mens.noroesteFEB 24'!N159</f>
        <v>0</v>
      </c>
      <c r="F159" s="25">
        <f>'[1]Mensual Central'!O159</f>
        <v>0</v>
      </c>
      <c r="G159" s="25">
        <f>'[1]Mensual Norcentral'!O159</f>
        <v>0</v>
      </c>
      <c r="H159" s="25">
        <f>'[1]Mensual Sur'!O159</f>
        <v>4027.125</v>
      </c>
      <c r="I159" s="25">
        <f>'[1]Mensual Suroeste'!O159</f>
        <v>0</v>
      </c>
      <c r="J159" s="25">
        <f>'[1]Mensual Este'!O159</f>
        <v>0</v>
      </c>
      <c r="L159" s="42"/>
      <c r="M159" s="42"/>
      <c r="N159" s="42"/>
      <c r="O159" s="42"/>
      <c r="P159" s="42"/>
      <c r="Q159" s="42"/>
    </row>
    <row r="160" spans="1:17" ht="26.25" customHeight="1">
      <c r="A160" s="23" t="s">
        <v>176</v>
      </c>
      <c r="B160" s="24" t="s">
        <v>14</v>
      </c>
      <c r="C160" s="25">
        <f>'[1]Mens. Norte FEB 2024'!X160</f>
        <v>72500</v>
      </c>
      <c r="D160" s="25">
        <f>'[1]Mensual Nordeste'!N160</f>
        <v>63750</v>
      </c>
      <c r="E160" s="25">
        <f>'[1]mens.noroesteFEB 24'!N160</f>
        <v>0</v>
      </c>
      <c r="F160" s="25">
        <f>'[1]Mensual Central'!O160</f>
        <v>30000</v>
      </c>
      <c r="G160" s="25">
        <f>'[1]Mensual Norcentral'!O160</f>
        <v>0</v>
      </c>
      <c r="H160" s="25">
        <f>'[1]Mensual Sur'!O160</f>
        <v>0</v>
      </c>
      <c r="I160" s="25">
        <f>'[1]Mensual Suroeste'!O160</f>
        <v>0</v>
      </c>
      <c r="J160" s="25">
        <f>'[1]Mensual Este'!O160</f>
        <v>0</v>
      </c>
      <c r="L160" s="42"/>
      <c r="M160" s="42"/>
      <c r="N160" s="42"/>
      <c r="O160" s="42"/>
      <c r="P160" s="42"/>
      <c r="Q160" s="42"/>
    </row>
    <row r="161" spans="1:17" ht="26.25" customHeight="1">
      <c r="A161" s="23" t="s">
        <v>177</v>
      </c>
      <c r="B161" s="24" t="s">
        <v>14</v>
      </c>
      <c r="C161" s="25">
        <f>'[1]Mens. Norte FEB 2024'!X161</f>
        <v>42500</v>
      </c>
      <c r="D161" s="25">
        <f>'[1]Mensual Nordeste'!N161</f>
        <v>0</v>
      </c>
      <c r="E161" s="25">
        <f>'[1]mens.noroesteFEB 24'!N161</f>
        <v>0</v>
      </c>
      <c r="F161" s="25">
        <f>'[1]Mensual Central'!O161</f>
        <v>0</v>
      </c>
      <c r="G161" s="25">
        <f>'[1]Mensual Norcentral'!O161</f>
        <v>0</v>
      </c>
      <c r="H161" s="25">
        <f>'[1]Mensual Sur'!O161</f>
        <v>0</v>
      </c>
      <c r="I161" s="25">
        <f>'[1]Mensual Suroeste'!O161</f>
        <v>0</v>
      </c>
      <c r="J161" s="25">
        <f>'[1]Mensual Este'!O161</f>
        <v>0</v>
      </c>
      <c r="L161" s="42"/>
      <c r="M161" s="42"/>
      <c r="N161" s="42"/>
      <c r="O161" s="42"/>
      <c r="P161" s="42"/>
      <c r="Q161" s="42"/>
    </row>
    <row r="162" spans="1:17" ht="26.25" customHeight="1">
      <c r="A162" s="23" t="s">
        <v>38</v>
      </c>
      <c r="B162" s="24" t="s">
        <v>14</v>
      </c>
      <c r="C162" s="25">
        <f>'[1]Mens. Norte FEB 2024'!X162</f>
        <v>11812.5</v>
      </c>
      <c r="D162" s="25">
        <f>'[1]Mensual Nordeste'!N162</f>
        <v>9583.3333333333339</v>
      </c>
      <c r="E162" s="25">
        <f>'[1]mens.noroesteFEB 24'!N162</f>
        <v>8000</v>
      </c>
      <c r="F162" s="25">
        <f>'[1]Mensual Central'!O162</f>
        <v>16666.666666666668</v>
      </c>
      <c r="G162" s="25">
        <f>'[1]Mensual Norcentral'!O162</f>
        <v>8166.666666666667</v>
      </c>
      <c r="H162" s="25">
        <f>'[1]Mensual Sur'!O162</f>
        <v>4976.666666666667</v>
      </c>
      <c r="I162" s="25">
        <f>'[1]Mensual Suroeste'!O162</f>
        <v>13250</v>
      </c>
      <c r="J162" s="25">
        <f>'[1]Mensual Este'!O162</f>
        <v>9332.875</v>
      </c>
      <c r="L162" s="42"/>
      <c r="M162" s="42"/>
      <c r="N162" s="42"/>
      <c r="O162" s="42"/>
      <c r="P162" s="42"/>
      <c r="Q162" s="42"/>
    </row>
    <row r="163" spans="1:17" ht="26.25" customHeight="1">
      <c r="A163" s="23" t="s">
        <v>178</v>
      </c>
      <c r="B163" s="24" t="s">
        <v>10</v>
      </c>
      <c r="C163" s="25">
        <f>'[1]Mens. Norte FEB 2024'!X163</f>
        <v>0</v>
      </c>
      <c r="D163" s="25">
        <f>'[1]Mensual Nordeste'!N163</f>
        <v>0</v>
      </c>
      <c r="E163" s="25">
        <f>'[1]mens.noroesteFEB 24'!N163</f>
        <v>0</v>
      </c>
      <c r="F163" s="25">
        <f>'[1]Mensual Central'!O163</f>
        <v>6500</v>
      </c>
      <c r="G163" s="25">
        <f>'[1]Mensual Norcentral'!O163</f>
        <v>0</v>
      </c>
      <c r="H163" s="25">
        <f>'[1]Mensual Sur'!O163</f>
        <v>0</v>
      </c>
      <c r="I163" s="25">
        <f>'[1]Mensual Suroeste'!O163</f>
        <v>0</v>
      </c>
      <c r="J163" s="25">
        <f>'[1]Mensual Este'!O163</f>
        <v>0</v>
      </c>
      <c r="L163" s="42"/>
      <c r="M163" s="42"/>
      <c r="N163" s="42"/>
      <c r="O163" s="42"/>
      <c r="P163" s="42"/>
      <c r="Q163" s="42"/>
    </row>
    <row r="164" spans="1:17" ht="26.25" customHeight="1">
      <c r="A164" s="23" t="s">
        <v>70</v>
      </c>
      <c r="B164" s="24" t="s">
        <v>14</v>
      </c>
      <c r="C164" s="25">
        <f>'[1]Mens. Norte FEB 2024'!X164</f>
        <v>0</v>
      </c>
      <c r="D164" s="25">
        <f>'[1]Mensual Nordeste'!N164</f>
        <v>0</v>
      </c>
      <c r="E164" s="25">
        <f>'[1]mens.noroesteFEB 24'!N164</f>
        <v>0</v>
      </c>
      <c r="F164" s="25">
        <f>'[1]Mensual Central'!O164</f>
        <v>3000</v>
      </c>
      <c r="G164" s="25">
        <f>'[1]Mensual Norcentral'!O164</f>
        <v>0</v>
      </c>
      <c r="H164" s="25">
        <f>'[1]Mensual Sur'!O164</f>
        <v>0</v>
      </c>
      <c r="I164" s="25">
        <f>'[1]Mensual Suroeste'!O164</f>
        <v>0</v>
      </c>
      <c r="J164" s="25">
        <f>'[1]Mensual Este'!O164</f>
        <v>4000</v>
      </c>
      <c r="L164" s="42"/>
      <c r="M164" s="42"/>
      <c r="N164" s="42"/>
      <c r="O164" s="42"/>
      <c r="P164" s="42"/>
      <c r="Q164" s="42"/>
    </row>
    <row r="165" spans="1:17" ht="26.25" customHeight="1">
      <c r="A165" s="23" t="s">
        <v>39</v>
      </c>
      <c r="B165" s="27" t="s">
        <v>10</v>
      </c>
      <c r="C165" s="25">
        <f>'[1]Mens. Norte FEB 2024'!X165</f>
        <v>0</v>
      </c>
      <c r="D165" s="25">
        <f>'[1]Mensual Nordeste'!N165</f>
        <v>0</v>
      </c>
      <c r="E165" s="25">
        <f>'[1]mens.noroesteFEB 24'!N165</f>
        <v>0</v>
      </c>
      <c r="F165" s="25">
        <f>'[1]Mensual Central'!O165</f>
        <v>5166.666666666667</v>
      </c>
      <c r="G165" s="25">
        <f>'[1]Mensual Norcentral'!O165</f>
        <v>5750</v>
      </c>
      <c r="H165" s="25">
        <f>'[1]Mensual Sur'!O165</f>
        <v>0</v>
      </c>
      <c r="I165" s="25">
        <f>'[1]Mensual Suroeste'!O165</f>
        <v>5666.666666666667</v>
      </c>
      <c r="J165" s="25">
        <f>'[1]Mensual Este'!O165</f>
        <v>0</v>
      </c>
      <c r="L165" s="42"/>
      <c r="M165" s="42"/>
      <c r="N165" s="42"/>
      <c r="O165" s="42"/>
      <c r="P165" s="42"/>
      <c r="Q165" s="42"/>
    </row>
    <row r="166" spans="1:17" ht="26.25" customHeight="1">
      <c r="A166" s="23" t="s">
        <v>40</v>
      </c>
      <c r="B166" s="28" t="s">
        <v>179</v>
      </c>
      <c r="C166" s="25">
        <f>'[1]Mens. Norte FEB 2024'!X166</f>
        <v>3062.5</v>
      </c>
      <c r="D166" s="25">
        <f>'[1]Mensual Nordeste'!N166</f>
        <v>0</v>
      </c>
      <c r="E166" s="25">
        <f>'[1]mens.noroesteFEB 24'!N166</f>
        <v>0</v>
      </c>
      <c r="F166" s="25">
        <f>'[1]Mensual Central'!O166</f>
        <v>0</v>
      </c>
      <c r="G166" s="25">
        <f>'[1]Mensual Norcentral'!O166</f>
        <v>1325</v>
      </c>
      <c r="H166" s="25">
        <f>'[1]Mensual Sur'!O166</f>
        <v>0</v>
      </c>
      <c r="I166" s="25">
        <f>'[1]Mensual Suroeste'!O166</f>
        <v>0</v>
      </c>
      <c r="J166" s="25">
        <f>'[1]Mensual Este'!O166</f>
        <v>0</v>
      </c>
      <c r="L166" s="42"/>
      <c r="M166" s="42"/>
      <c r="N166" s="42"/>
      <c r="O166" s="42"/>
      <c r="P166" s="42"/>
      <c r="Q166" s="42"/>
    </row>
    <row r="167" spans="1:17" ht="26.25" customHeight="1">
      <c r="A167" s="23" t="s">
        <v>180</v>
      </c>
      <c r="B167" s="27" t="s">
        <v>10</v>
      </c>
      <c r="C167" s="25">
        <f>'[1]Mens. Norte FEB 2024'!X167</f>
        <v>0</v>
      </c>
      <c r="D167" s="25">
        <f>'[1]Mensual Nordeste'!N167</f>
        <v>0</v>
      </c>
      <c r="E167" s="25">
        <f>'[1]mens.noroesteFEB 24'!N167</f>
        <v>0</v>
      </c>
      <c r="F167" s="25">
        <f>'[1]Mensual Central'!O167</f>
        <v>0</v>
      </c>
      <c r="G167" s="25">
        <f>'[1]Mensual Norcentral'!O167</f>
        <v>0</v>
      </c>
      <c r="H167" s="25">
        <f>'[1]Mensual Sur'!O167</f>
        <v>0</v>
      </c>
      <c r="I167" s="25">
        <f>'[1]Mensual Suroeste'!O167</f>
        <v>0</v>
      </c>
      <c r="J167" s="25">
        <f>'[1]Mensual Este'!O167</f>
        <v>0</v>
      </c>
      <c r="L167" s="42"/>
      <c r="M167" s="42"/>
      <c r="N167" s="42"/>
      <c r="O167" s="42"/>
      <c r="P167" s="42"/>
      <c r="Q167" s="42"/>
    </row>
    <row r="168" spans="1:17" ht="26.25" customHeight="1">
      <c r="A168" s="23" t="s">
        <v>41</v>
      </c>
      <c r="B168" s="24" t="s">
        <v>14</v>
      </c>
      <c r="C168" s="25">
        <f>'[1]Mens. Norte FEB 2024'!X168</f>
        <v>1140</v>
      </c>
      <c r="D168" s="25">
        <f>'[1]Mensual Nordeste'!N168</f>
        <v>0</v>
      </c>
      <c r="E168" s="25">
        <f>'[1]mens.noroesteFEB 24'!N168</f>
        <v>0</v>
      </c>
      <c r="F168" s="25">
        <f>'[1]Mensual Central'!O168</f>
        <v>0</v>
      </c>
      <c r="G168" s="25">
        <f>'[1]Mensual Norcentral'!O168</f>
        <v>86666.666666666672</v>
      </c>
      <c r="H168" s="25">
        <f>'[1]Mensual Sur'!O168</f>
        <v>0</v>
      </c>
      <c r="I168" s="25">
        <f>'[1]Mensual Suroeste'!O168</f>
        <v>0</v>
      </c>
      <c r="J168" s="25">
        <f>'[1]Mensual Este'!O168</f>
        <v>0</v>
      </c>
      <c r="L168" s="42"/>
      <c r="M168" s="42"/>
      <c r="N168" s="42"/>
      <c r="O168" s="42"/>
      <c r="P168" s="42"/>
      <c r="Q168" s="42"/>
    </row>
    <row r="169" spans="1:17" ht="26.25" customHeight="1">
      <c r="A169" s="23" t="s">
        <v>181</v>
      </c>
      <c r="B169" s="24" t="s">
        <v>14</v>
      </c>
      <c r="C169" s="25">
        <f>'[1]Mens. Norte FEB 2024'!X169</f>
        <v>0</v>
      </c>
      <c r="D169" s="25">
        <f>'[1]Mensual Nordeste'!N169</f>
        <v>3500</v>
      </c>
      <c r="E169" s="25">
        <f>'[1]mens.noroesteFEB 24'!N169</f>
        <v>0</v>
      </c>
      <c r="F169" s="25">
        <f>'[1]Mensual Central'!O169</f>
        <v>0</v>
      </c>
      <c r="G169" s="25">
        <f>'[1]Mensual Norcentral'!O169</f>
        <v>0</v>
      </c>
      <c r="H169" s="25">
        <f>'[1]Mensual Sur'!O169</f>
        <v>0</v>
      </c>
      <c r="I169" s="25">
        <f>'[1]Mensual Suroeste'!O169</f>
        <v>0</v>
      </c>
      <c r="J169" s="25">
        <f>'[1]Mensual Este'!O169</f>
        <v>0</v>
      </c>
      <c r="L169" s="42"/>
      <c r="M169" s="42"/>
      <c r="N169" s="42"/>
      <c r="O169" s="42"/>
      <c r="P169" s="42"/>
      <c r="Q169" s="42"/>
    </row>
    <row r="170" spans="1:17" ht="26.25" customHeight="1">
      <c r="A170" s="23" t="s">
        <v>42</v>
      </c>
      <c r="B170" s="24" t="s">
        <v>14</v>
      </c>
      <c r="C170" s="25">
        <f>'[1]Mens. Norte FEB 2024'!X170</f>
        <v>800</v>
      </c>
      <c r="D170" s="25">
        <f>'[1]Mensual Nordeste'!N170</f>
        <v>0</v>
      </c>
      <c r="E170" s="25">
        <f>'[1]mens.noroesteFEB 24'!N170</f>
        <v>0</v>
      </c>
      <c r="F170" s="25">
        <f>'[1]Mensual Central'!O170</f>
        <v>2500</v>
      </c>
      <c r="G170" s="25">
        <f>'[1]Mensual Norcentral'!O170</f>
        <v>0</v>
      </c>
      <c r="H170" s="25">
        <f>'[1]Mensual Sur'!O170</f>
        <v>26250</v>
      </c>
      <c r="I170" s="25">
        <f>'[1]Mensual Suroeste'!O170</f>
        <v>0</v>
      </c>
      <c r="J170" s="25">
        <f>'[1]Mensual Este'!O170</f>
        <v>0</v>
      </c>
      <c r="L170" s="42"/>
      <c r="M170" s="42"/>
      <c r="N170" s="42"/>
      <c r="O170" s="42"/>
      <c r="P170" s="42"/>
      <c r="Q170" s="42"/>
    </row>
    <row r="171" spans="1:17" ht="26.25" customHeight="1">
      <c r="A171" s="23" t="s">
        <v>43</v>
      </c>
      <c r="B171" s="27" t="s">
        <v>10</v>
      </c>
      <c r="C171" s="25">
        <f>'[1]Mens. Norte FEB 2024'!X171</f>
        <v>3200</v>
      </c>
      <c r="D171" s="25">
        <f>'[1]Mensual Nordeste'!N171</f>
        <v>0</v>
      </c>
      <c r="E171" s="25">
        <f>'[1]mens.noroesteFEB 24'!N171</f>
        <v>0</v>
      </c>
      <c r="F171" s="25">
        <f>'[1]Mensual Central'!O171</f>
        <v>0</v>
      </c>
      <c r="G171" s="25">
        <f>'[1]Mensual Norcentral'!O171</f>
        <v>5000</v>
      </c>
      <c r="H171" s="25">
        <f>'[1]Mensual Sur'!O171</f>
        <v>0</v>
      </c>
      <c r="I171" s="25">
        <f>'[1]Mensual Suroeste'!O171</f>
        <v>0</v>
      </c>
      <c r="J171" s="25">
        <f>'[1]Mensual Este'!O171</f>
        <v>0</v>
      </c>
      <c r="L171" s="42"/>
      <c r="M171" s="42"/>
      <c r="N171" s="42"/>
      <c r="O171" s="42"/>
      <c r="P171" s="42"/>
      <c r="Q171" s="42"/>
    </row>
    <row r="172" spans="1:17" ht="26.25" customHeight="1">
      <c r="A172" s="23" t="s">
        <v>182</v>
      </c>
      <c r="B172" s="24" t="s">
        <v>10</v>
      </c>
      <c r="C172" s="25">
        <f>'[1]Mens. Norte FEB 2024'!X172</f>
        <v>0</v>
      </c>
      <c r="D172" s="25">
        <f>'[1]Mensual Nordeste'!N172</f>
        <v>0</v>
      </c>
      <c r="E172" s="25">
        <f>'[1]mens.noroesteFEB 24'!N172</f>
        <v>0</v>
      </c>
      <c r="F172" s="25">
        <f>'[1]Mensual Central'!O172</f>
        <v>0</v>
      </c>
      <c r="G172" s="25">
        <f>'[1]Mensual Norcentral'!O172</f>
        <v>0</v>
      </c>
      <c r="H172" s="25">
        <f>'[1]Mensual Sur'!O172</f>
        <v>0</v>
      </c>
      <c r="I172" s="25">
        <f>'[1]Mensual Suroeste'!O172</f>
        <v>0</v>
      </c>
      <c r="J172" s="25">
        <f>'[1]Mensual Este'!O172</f>
        <v>0</v>
      </c>
      <c r="L172" s="42"/>
      <c r="M172" s="42"/>
      <c r="N172" s="42"/>
      <c r="O172" s="42"/>
      <c r="P172" s="42"/>
      <c r="Q172" s="42"/>
    </row>
    <row r="173" spans="1:17" ht="26.25" customHeight="1">
      <c r="A173" s="23" t="s">
        <v>90</v>
      </c>
      <c r="B173" s="24" t="s">
        <v>14</v>
      </c>
      <c r="C173" s="25">
        <f>'[1]Mens. Norte FEB 2024'!X173</f>
        <v>0</v>
      </c>
      <c r="D173" s="25">
        <f>'[1]Mensual Nordeste'!N173</f>
        <v>0</v>
      </c>
      <c r="E173" s="25">
        <f>'[1]mens.noroesteFEB 24'!N173</f>
        <v>0</v>
      </c>
      <c r="F173" s="25">
        <f>'[1]Mensual Central'!O173</f>
        <v>0</v>
      </c>
      <c r="G173" s="25">
        <f>'[1]Mensual Norcentral'!O173</f>
        <v>0</v>
      </c>
      <c r="H173" s="25">
        <f>'[1]Mensual Sur'!O173</f>
        <v>0</v>
      </c>
      <c r="I173" s="25">
        <f>'[1]Mensual Suroeste'!O173</f>
        <v>7066.666666666667</v>
      </c>
      <c r="J173" s="25">
        <f>'[1]Mensual Este'!O173</f>
        <v>0</v>
      </c>
      <c r="L173" s="42"/>
      <c r="M173" s="42"/>
      <c r="N173" s="42"/>
      <c r="O173" s="42"/>
      <c r="P173" s="42"/>
      <c r="Q173" s="42"/>
    </row>
    <row r="174" spans="1:17" ht="26.25" customHeight="1">
      <c r="A174" s="23" t="s">
        <v>183</v>
      </c>
      <c r="B174" s="24" t="s">
        <v>14</v>
      </c>
      <c r="C174" s="25">
        <f>'[1]Mens. Norte FEB 2024'!X174</f>
        <v>0</v>
      </c>
      <c r="D174" s="25">
        <f>'[1]Mensual Nordeste'!N174</f>
        <v>0</v>
      </c>
      <c r="E174" s="25">
        <f>'[1]mens.noroesteFEB 24'!N174</f>
        <v>0</v>
      </c>
      <c r="F174" s="25">
        <f>'[1]Mensual Central'!O174</f>
        <v>0</v>
      </c>
      <c r="G174" s="25">
        <f>'[1]Mensual Norcentral'!O174</f>
        <v>0</v>
      </c>
      <c r="H174" s="25">
        <f>'[1]Mensual Sur'!O174</f>
        <v>0</v>
      </c>
      <c r="I174" s="25">
        <f>'[1]Mensual Suroeste'!O174</f>
        <v>0</v>
      </c>
      <c r="J174" s="25">
        <f>'[1]Mensual Este'!O174</f>
        <v>0</v>
      </c>
      <c r="L174" s="42"/>
      <c r="M174" s="42"/>
      <c r="N174" s="42"/>
      <c r="O174" s="42"/>
      <c r="P174" s="42"/>
      <c r="Q174" s="42"/>
    </row>
    <row r="175" spans="1:17" ht="26.25" customHeight="1">
      <c r="A175" s="23" t="s">
        <v>44</v>
      </c>
      <c r="B175" s="24" t="s">
        <v>14</v>
      </c>
      <c r="C175" s="25">
        <f>'[1]Mens. Norte FEB 2024'!X175</f>
        <v>2500</v>
      </c>
      <c r="D175" s="25">
        <f>'[1]Mensual Nordeste'!N175</f>
        <v>0</v>
      </c>
      <c r="E175" s="25">
        <f>'[1]mens.noroesteFEB 24'!N175</f>
        <v>0</v>
      </c>
      <c r="F175" s="25">
        <f>'[1]Mensual Central'!O175</f>
        <v>0</v>
      </c>
      <c r="G175" s="25">
        <f>'[1]Mensual Norcentral'!O175</f>
        <v>3500</v>
      </c>
      <c r="H175" s="25">
        <f>'[1]Mensual Sur'!O175</f>
        <v>0</v>
      </c>
      <c r="I175" s="25">
        <f>'[1]Mensual Suroeste'!O175</f>
        <v>0</v>
      </c>
      <c r="J175" s="25">
        <f>'[1]Mensual Este'!O175</f>
        <v>0</v>
      </c>
      <c r="L175" s="42"/>
      <c r="M175" s="42"/>
      <c r="N175" s="42"/>
      <c r="O175" s="42"/>
      <c r="P175" s="42"/>
      <c r="Q175" s="42"/>
    </row>
    <row r="176" spans="1:17" ht="26.25" customHeight="1">
      <c r="A176" s="23" t="s">
        <v>184</v>
      </c>
      <c r="B176" s="24" t="s">
        <v>14</v>
      </c>
      <c r="C176" s="25">
        <f>'[1]Mens. Norte FEB 2024'!X176</f>
        <v>0</v>
      </c>
      <c r="D176" s="25">
        <f>'[1]Mensual Nordeste'!N176</f>
        <v>0</v>
      </c>
      <c r="E176" s="25">
        <f>'[1]mens.noroesteFEB 24'!N176</f>
        <v>0</v>
      </c>
      <c r="F176" s="25">
        <f>'[1]Mensual Central'!O176</f>
        <v>0</v>
      </c>
      <c r="G176" s="25">
        <f>'[1]Mensual Norcentral'!O176</f>
        <v>0</v>
      </c>
      <c r="H176" s="25">
        <f>'[1]Mensual Sur'!O176</f>
        <v>0</v>
      </c>
      <c r="I176" s="25">
        <f>'[1]Mensual Suroeste'!O176</f>
        <v>0</v>
      </c>
      <c r="J176" s="25">
        <f>'[1]Mensual Este'!O176</f>
        <v>0</v>
      </c>
      <c r="L176" s="42"/>
      <c r="M176" s="42"/>
      <c r="N176" s="42"/>
      <c r="O176" s="42"/>
      <c r="P176" s="42"/>
      <c r="Q176" s="42"/>
    </row>
    <row r="177" spans="1:17" ht="26.25" customHeight="1">
      <c r="A177" s="23" t="s">
        <v>185</v>
      </c>
      <c r="B177" s="24" t="s">
        <v>14</v>
      </c>
      <c r="C177" s="25">
        <f>'[1]Mens. Norte FEB 2024'!X177</f>
        <v>0</v>
      </c>
      <c r="D177" s="25">
        <f>'[1]Mensual Nordeste'!N177</f>
        <v>0</v>
      </c>
      <c r="E177" s="25">
        <f>'[1]mens.noroesteFEB 24'!N177</f>
        <v>0</v>
      </c>
      <c r="F177" s="25">
        <f>'[1]Mensual Central'!O177</f>
        <v>0</v>
      </c>
      <c r="G177" s="25">
        <f>'[1]Mensual Norcentral'!O177</f>
        <v>0</v>
      </c>
      <c r="H177" s="25">
        <f>'[1]Mensual Sur'!O177</f>
        <v>0</v>
      </c>
      <c r="I177" s="25">
        <f>'[1]Mensual Suroeste'!O177</f>
        <v>0</v>
      </c>
      <c r="J177" s="25">
        <f>'[1]Mensual Este'!O177</f>
        <v>0</v>
      </c>
      <c r="L177" s="42"/>
      <c r="M177" s="42"/>
      <c r="N177" s="42"/>
      <c r="O177" s="42"/>
      <c r="P177" s="42"/>
      <c r="Q177" s="42"/>
    </row>
    <row r="178" spans="1:17" ht="26.25" customHeight="1">
      <c r="A178" s="23" t="s">
        <v>186</v>
      </c>
      <c r="B178" s="24" t="s">
        <v>14</v>
      </c>
      <c r="C178" s="25">
        <f>'[1]Mens. Norte FEB 2024'!X178</f>
        <v>0</v>
      </c>
      <c r="D178" s="25">
        <f>'[1]Mensual Nordeste'!N178</f>
        <v>0</v>
      </c>
      <c r="E178" s="25">
        <f>'[1]mens.noroesteFEB 24'!N178</f>
        <v>0</v>
      </c>
      <c r="F178" s="25">
        <f>'[1]Mensual Central'!O178</f>
        <v>0</v>
      </c>
      <c r="G178" s="25">
        <f>'[1]Mensual Norcentral'!O178</f>
        <v>0</v>
      </c>
      <c r="H178" s="25">
        <f>'[1]Mensual Sur'!O178</f>
        <v>0</v>
      </c>
      <c r="I178" s="25">
        <f>'[1]Mensual Suroeste'!O178</f>
        <v>0</v>
      </c>
      <c r="J178" s="25">
        <f>'[1]Mensual Este'!O178</f>
        <v>0</v>
      </c>
      <c r="L178" s="42"/>
      <c r="M178" s="42"/>
      <c r="N178" s="42"/>
      <c r="O178" s="42"/>
      <c r="P178" s="42"/>
      <c r="Q178" s="42"/>
    </row>
    <row r="179" spans="1:17" ht="26.25" customHeight="1">
      <c r="A179" s="23" t="s">
        <v>187</v>
      </c>
      <c r="B179" s="24" t="s">
        <v>14</v>
      </c>
      <c r="C179" s="25">
        <f>'[1]Mens. Norte FEB 2024'!X179</f>
        <v>0</v>
      </c>
      <c r="D179" s="25">
        <f>'[1]Mensual Nordeste'!N179</f>
        <v>0</v>
      </c>
      <c r="E179" s="25">
        <f>'[1]mens.noroesteFEB 24'!N179</f>
        <v>0</v>
      </c>
      <c r="F179" s="25">
        <f>'[1]Mensual Central'!O179</f>
        <v>0</v>
      </c>
      <c r="G179" s="25">
        <f>'[1]Mensual Norcentral'!O179</f>
        <v>0</v>
      </c>
      <c r="H179" s="25">
        <f>'[1]Mensual Sur'!O179</f>
        <v>0</v>
      </c>
      <c r="I179" s="25">
        <f>'[1]Mensual Suroeste'!O179</f>
        <v>0</v>
      </c>
      <c r="J179" s="25">
        <f>'[1]Mensual Este'!O179</f>
        <v>0</v>
      </c>
      <c r="L179" s="42"/>
      <c r="M179" s="42"/>
      <c r="N179" s="42"/>
      <c r="O179" s="42"/>
      <c r="P179" s="42"/>
      <c r="Q179" s="42"/>
    </row>
    <row r="180" spans="1:17" ht="26.25" customHeight="1">
      <c r="A180" s="23" t="s">
        <v>188</v>
      </c>
      <c r="B180" s="24" t="s">
        <v>14</v>
      </c>
      <c r="C180" s="25">
        <f>'[1]Mens. Norte FEB 2024'!X180</f>
        <v>0</v>
      </c>
      <c r="D180" s="25">
        <f>'[1]Mensual Nordeste'!N180</f>
        <v>0</v>
      </c>
      <c r="E180" s="25">
        <f>'[1]mens.noroesteFEB 24'!N180</f>
        <v>0</v>
      </c>
      <c r="F180" s="25">
        <f>'[1]Mensual Central'!O180</f>
        <v>0</v>
      </c>
      <c r="G180" s="25">
        <f>'[1]Mensual Norcentral'!O180</f>
        <v>0</v>
      </c>
      <c r="H180" s="25">
        <f>'[1]Mensual Sur'!O180</f>
        <v>0</v>
      </c>
      <c r="I180" s="25">
        <f>'[1]Mensual Suroeste'!O180</f>
        <v>0</v>
      </c>
      <c r="J180" s="25">
        <f>'[1]Mensual Este'!O180</f>
        <v>0</v>
      </c>
      <c r="L180" s="42"/>
      <c r="M180" s="42"/>
      <c r="N180" s="42"/>
      <c r="O180" s="42"/>
      <c r="P180" s="42"/>
      <c r="Q180" s="42"/>
    </row>
    <row r="181" spans="1:17" ht="26.25" customHeight="1">
      <c r="A181" s="23" t="s">
        <v>189</v>
      </c>
      <c r="B181" s="24" t="s">
        <v>14</v>
      </c>
      <c r="C181" s="25">
        <f>'[1]Mens. Norte FEB 2024'!X181</f>
        <v>0</v>
      </c>
      <c r="D181" s="25">
        <f>'[1]Mensual Nordeste'!N181</f>
        <v>0</v>
      </c>
      <c r="E181" s="25">
        <f>'[1]mens.noroesteFEB 24'!N181</f>
        <v>0</v>
      </c>
      <c r="F181" s="25">
        <f>'[1]Mensual Central'!O181</f>
        <v>0</v>
      </c>
      <c r="G181" s="25">
        <f>'[1]Mensual Norcentral'!O181</f>
        <v>0</v>
      </c>
      <c r="H181" s="25">
        <f>'[1]Mensual Sur'!O181</f>
        <v>0</v>
      </c>
      <c r="I181" s="25">
        <f>'[1]Mensual Suroeste'!O181</f>
        <v>0</v>
      </c>
      <c r="J181" s="25">
        <f>'[1]Mensual Este'!O181</f>
        <v>0</v>
      </c>
      <c r="L181" s="42"/>
      <c r="M181" s="42"/>
      <c r="N181" s="42"/>
      <c r="O181" s="42"/>
      <c r="P181" s="42"/>
      <c r="Q181" s="42"/>
    </row>
    <row r="182" spans="1:17" ht="26.25" customHeight="1">
      <c r="A182" s="23" t="s">
        <v>190</v>
      </c>
      <c r="B182" s="24" t="s">
        <v>191</v>
      </c>
      <c r="C182" s="25">
        <f>'[1]Mens. Norte FEB 2024'!X182</f>
        <v>0</v>
      </c>
      <c r="D182" s="25">
        <f>'[1]Mensual Nordeste'!N182</f>
        <v>0</v>
      </c>
      <c r="E182" s="25">
        <f>'[1]mens.noroesteFEB 24'!N182</f>
        <v>0</v>
      </c>
      <c r="F182" s="25">
        <f>'[1]Mensual Central'!O182</f>
        <v>0</v>
      </c>
      <c r="G182" s="25">
        <f>'[1]Mensual Norcentral'!O182</f>
        <v>0</v>
      </c>
      <c r="H182" s="25">
        <f>'[1]Mensual Sur'!O182</f>
        <v>0</v>
      </c>
      <c r="I182" s="25">
        <f>'[1]Mensual Suroeste'!O182</f>
        <v>0</v>
      </c>
      <c r="J182" s="25">
        <f>'[1]Mensual Este'!O182</f>
        <v>0</v>
      </c>
      <c r="L182" s="42"/>
      <c r="M182" s="42"/>
      <c r="N182" s="42"/>
      <c r="O182" s="42"/>
      <c r="P182" s="42"/>
      <c r="Q182" s="42"/>
    </row>
    <row r="183" spans="1:17" ht="26.25" customHeight="1">
      <c r="A183" s="23" t="s">
        <v>192</v>
      </c>
      <c r="B183" s="27" t="s">
        <v>193</v>
      </c>
      <c r="C183" s="25">
        <f>'[1]Mens. Norte FEB 2024'!X183</f>
        <v>0</v>
      </c>
      <c r="D183" s="25">
        <f>'[1]Mensual Nordeste'!N183</f>
        <v>0</v>
      </c>
      <c r="E183" s="25">
        <f>'[1]mens.noroesteFEB 24'!N183</f>
        <v>0</v>
      </c>
      <c r="F183" s="25">
        <f>'[1]Mensual Central'!O183</f>
        <v>0</v>
      </c>
      <c r="G183" s="25">
        <f>'[1]Mensual Norcentral'!O183</f>
        <v>0</v>
      </c>
      <c r="H183" s="25">
        <f>'[1]Mensual Sur'!O183</f>
        <v>0</v>
      </c>
      <c r="I183" s="25">
        <f>'[1]Mensual Suroeste'!O183</f>
        <v>0</v>
      </c>
      <c r="J183" s="25">
        <f>'[1]Mensual Este'!O183</f>
        <v>0</v>
      </c>
      <c r="K183" s="26"/>
      <c r="L183" s="42"/>
      <c r="M183" s="42"/>
      <c r="N183" s="42"/>
      <c r="O183" s="42"/>
      <c r="P183" s="42"/>
      <c r="Q183" s="42"/>
    </row>
    <row r="184" spans="1:17" ht="26.25" customHeight="1">
      <c r="A184" s="20" t="s">
        <v>63</v>
      </c>
      <c r="B184" s="21"/>
      <c r="C184" s="25">
        <f>'[1]Mens. Norte FEB 2024'!X184</f>
        <v>0</v>
      </c>
      <c r="D184" s="25">
        <f>'[1]Mensual Nordeste'!N184</f>
        <v>0</v>
      </c>
      <c r="E184" s="25">
        <f>'[1]mens.noroesteFEB 24'!N184</f>
        <v>0</v>
      </c>
      <c r="F184" s="25">
        <f>'[1]Mensual Central'!O184</f>
        <v>0</v>
      </c>
      <c r="G184" s="25">
        <f>'[1]Mensual Norcentral'!O184</f>
        <v>0</v>
      </c>
      <c r="H184" s="25">
        <f>'[1]Mensual Sur'!O184</f>
        <v>0</v>
      </c>
      <c r="I184" s="25">
        <f>'[1]Mensual Suroeste'!O184</f>
        <v>0</v>
      </c>
      <c r="J184" s="25">
        <f>'[1]Mensual Este'!O184</f>
        <v>0</v>
      </c>
      <c r="K184" s="26"/>
      <c r="L184" s="42"/>
      <c r="M184" s="42"/>
      <c r="N184" s="42"/>
      <c r="O184" s="42"/>
      <c r="P184" s="42"/>
      <c r="Q184" s="42"/>
    </row>
    <row r="185" spans="1:17" ht="26.25" customHeight="1">
      <c r="A185" s="41" t="s">
        <v>45</v>
      </c>
      <c r="B185" s="24" t="s">
        <v>46</v>
      </c>
      <c r="C185" s="25">
        <f>'[1]Mens. Norte FEB 2024'!X185</f>
        <v>0</v>
      </c>
      <c r="D185" s="25">
        <f>'[1]Mensual Nordeste'!N185</f>
        <v>0</v>
      </c>
      <c r="E185" s="25">
        <f>'[1]mens.noroesteFEB 24'!N185</f>
        <v>137.91666666666669</v>
      </c>
      <c r="F185" s="25">
        <f>'[1]Mensual Central'!O185</f>
        <v>0</v>
      </c>
      <c r="G185" s="25">
        <f>'[1]Mensual Norcentral'!O185</f>
        <v>0</v>
      </c>
      <c r="H185" s="25">
        <f>'[1]Mensual Sur'!O185</f>
        <v>0</v>
      </c>
      <c r="I185" s="25">
        <f>'[1]Mensual Suroeste'!O185</f>
        <v>0</v>
      </c>
      <c r="J185" s="25">
        <f>'[1]Mensual Este'!O185</f>
        <v>0</v>
      </c>
      <c r="K185" s="26"/>
      <c r="L185" s="42"/>
      <c r="M185" s="42"/>
      <c r="N185" s="42"/>
      <c r="O185" s="42"/>
      <c r="P185" s="42"/>
      <c r="Q185" s="42"/>
    </row>
    <row r="186" spans="1:17" ht="26.25" customHeight="1">
      <c r="A186" s="23" t="s">
        <v>194</v>
      </c>
      <c r="B186" s="27" t="s">
        <v>10</v>
      </c>
      <c r="C186" s="25">
        <f>'[1]Mens. Norte FEB 2024'!X186</f>
        <v>0</v>
      </c>
      <c r="D186" s="25">
        <f>'[1]Mensual Nordeste'!N186</f>
        <v>0</v>
      </c>
      <c r="E186" s="25">
        <f>'[1]mens.noroesteFEB 24'!N186</f>
        <v>0</v>
      </c>
      <c r="F186" s="25">
        <f>'[1]Mensual Central'!O186</f>
        <v>0</v>
      </c>
      <c r="G186" s="25">
        <f>'[1]Mensual Norcentral'!O186</f>
        <v>0</v>
      </c>
      <c r="H186" s="25">
        <f>'[1]Mensual Sur'!O186</f>
        <v>0</v>
      </c>
      <c r="I186" s="25">
        <f>'[1]Mensual Suroeste'!O186</f>
        <v>0</v>
      </c>
      <c r="J186" s="25">
        <f>'[1]Mensual Este'!O186</f>
        <v>0</v>
      </c>
      <c r="K186" s="26"/>
      <c r="L186" s="42"/>
      <c r="M186" s="42"/>
      <c r="N186" s="42"/>
      <c r="O186" s="42"/>
      <c r="P186" s="42"/>
      <c r="Q186" s="42"/>
    </row>
    <row r="187" spans="1:17" ht="26.25" customHeight="1">
      <c r="A187" s="39" t="s">
        <v>49</v>
      </c>
      <c r="B187" s="27" t="s">
        <v>10</v>
      </c>
      <c r="C187" s="25">
        <f>'[1]Mens. Norte FEB 2024'!X187</f>
        <v>0</v>
      </c>
      <c r="D187" s="25">
        <f>'[1]Mensual Nordeste'!N187</f>
        <v>2200</v>
      </c>
      <c r="E187" s="25">
        <f>'[1]mens.noroesteFEB 24'!N187</f>
        <v>10000</v>
      </c>
      <c r="F187" s="25">
        <f>'[1]Mensual Central'!O187</f>
        <v>3500</v>
      </c>
      <c r="G187" s="25">
        <f>'[1]Mensual Norcentral'!O187</f>
        <v>10000</v>
      </c>
      <c r="H187" s="25">
        <f>'[1]Mensual Sur'!O187</f>
        <v>0</v>
      </c>
      <c r="I187" s="25">
        <f>'[1]Mensual Suroeste'!O187</f>
        <v>0</v>
      </c>
      <c r="J187" s="25">
        <f>'[1]Mensual Este'!O187</f>
        <v>0</v>
      </c>
      <c r="K187" s="26"/>
      <c r="L187" s="42"/>
      <c r="M187" s="42"/>
      <c r="N187" s="42"/>
      <c r="O187" s="42"/>
      <c r="P187" s="42"/>
      <c r="Q187" s="42"/>
    </row>
    <row r="188" spans="1:17" ht="26.25" customHeight="1">
      <c r="A188" s="23" t="s">
        <v>195</v>
      </c>
      <c r="B188" s="27" t="s">
        <v>10</v>
      </c>
      <c r="C188" s="25">
        <f>'[1]Mens. Norte FEB 2024'!X188</f>
        <v>0</v>
      </c>
      <c r="D188" s="25">
        <f>'[1]Mensual Nordeste'!N188</f>
        <v>0</v>
      </c>
      <c r="E188" s="25">
        <f>'[1]mens.noroesteFEB 24'!N188</f>
        <v>0</v>
      </c>
      <c r="F188" s="25">
        <f>'[1]Mensual Central'!O188</f>
        <v>0</v>
      </c>
      <c r="G188" s="25">
        <f>'[1]Mensual Norcentral'!O188</f>
        <v>0</v>
      </c>
      <c r="H188" s="25">
        <f>'[1]Mensual Sur'!O188</f>
        <v>0</v>
      </c>
      <c r="I188" s="25">
        <f>'[1]Mensual Suroeste'!O188</f>
        <v>0</v>
      </c>
      <c r="J188" s="25">
        <f>'[1]Mensual Este'!O188</f>
        <v>0</v>
      </c>
      <c r="K188" s="26"/>
      <c r="L188" s="42"/>
      <c r="M188" s="42"/>
      <c r="N188" s="42"/>
      <c r="O188" s="42"/>
      <c r="P188" s="42"/>
      <c r="Q188" s="42"/>
    </row>
    <row r="189" spans="1:17" ht="26.25" customHeight="1">
      <c r="A189" s="23" t="s">
        <v>196</v>
      </c>
      <c r="B189" s="27" t="s">
        <v>10</v>
      </c>
      <c r="C189" s="25">
        <f>'[1]Mens. Norte FEB 2024'!X189</f>
        <v>0</v>
      </c>
      <c r="D189" s="25">
        <f>'[1]Mensual Nordeste'!N189</f>
        <v>0</v>
      </c>
      <c r="E189" s="25">
        <f>'[1]mens.noroesteFEB 24'!N189</f>
        <v>0</v>
      </c>
      <c r="F189" s="25">
        <f>'[1]Mensual Central'!O189</f>
        <v>0</v>
      </c>
      <c r="G189" s="25">
        <f>'[1]Mensual Norcentral'!O189</f>
        <v>0</v>
      </c>
      <c r="H189" s="25">
        <f>'[1]Mensual Sur'!O189</f>
        <v>0</v>
      </c>
      <c r="I189" s="25">
        <f>'[1]Mensual Suroeste'!O189</f>
        <v>0</v>
      </c>
      <c r="J189" s="25">
        <f>'[1]Mensual Este'!O189</f>
        <v>0</v>
      </c>
      <c r="K189" s="26"/>
      <c r="L189" s="42"/>
      <c r="M189" s="42"/>
      <c r="N189" s="42"/>
      <c r="O189" s="42"/>
      <c r="P189" s="42"/>
      <c r="Q189" s="42"/>
    </row>
    <row r="190" spans="1:17" ht="26.25" customHeight="1">
      <c r="A190" s="23" t="s">
        <v>197</v>
      </c>
      <c r="B190" s="27" t="s">
        <v>10</v>
      </c>
      <c r="C190" s="25">
        <f>'[1]Mens. Norte FEB 2024'!X190</f>
        <v>0</v>
      </c>
      <c r="D190" s="25">
        <f>'[1]Mensual Nordeste'!N190</f>
        <v>0</v>
      </c>
      <c r="E190" s="25">
        <f>'[1]mens.noroesteFEB 24'!N190</f>
        <v>0</v>
      </c>
      <c r="F190" s="25">
        <f>'[1]Mensual Central'!O190</f>
        <v>0</v>
      </c>
      <c r="G190" s="25">
        <f>'[1]Mensual Norcentral'!O190</f>
        <v>0</v>
      </c>
      <c r="H190" s="25">
        <f>'[1]Mensual Sur'!O190</f>
        <v>0</v>
      </c>
      <c r="I190" s="25">
        <f>'[1]Mensual Suroeste'!O190</f>
        <v>0</v>
      </c>
      <c r="J190" s="25">
        <f>'[1]Mensual Este'!O190</f>
        <v>0</v>
      </c>
      <c r="K190" s="26"/>
      <c r="L190" s="42"/>
      <c r="M190" s="42"/>
      <c r="N190" s="42"/>
      <c r="O190" s="42"/>
      <c r="P190" s="42"/>
      <c r="Q190" s="42"/>
    </row>
    <row r="191" spans="1:17" ht="26.25" customHeight="1">
      <c r="A191" s="23" t="s">
        <v>71</v>
      </c>
      <c r="B191" s="27" t="s">
        <v>10</v>
      </c>
      <c r="C191" s="25">
        <f>'[1]Mens. Norte FEB 2024'!X191</f>
        <v>0</v>
      </c>
      <c r="D191" s="25">
        <f>'[1]Mensual Nordeste'!N191</f>
        <v>5450</v>
      </c>
      <c r="E191" s="25">
        <f>'[1]mens.noroesteFEB 24'!N191</f>
        <v>0</v>
      </c>
      <c r="F191" s="25">
        <f>'[1]Mensual Central'!O191</f>
        <v>6833.333333333333</v>
      </c>
      <c r="G191" s="25">
        <f>'[1]Mensual Norcentral'!O191</f>
        <v>0</v>
      </c>
      <c r="H191" s="25">
        <f>'[1]Mensual Sur'!O191</f>
        <v>0</v>
      </c>
      <c r="I191" s="25">
        <f>'[1]Mensual Suroeste'!O191</f>
        <v>0</v>
      </c>
      <c r="J191" s="25">
        <f>'[1]Mensual Este'!O191</f>
        <v>5000</v>
      </c>
      <c r="K191" s="26"/>
      <c r="L191" s="42"/>
      <c r="M191" s="42"/>
      <c r="N191" s="42"/>
      <c r="O191" s="42"/>
      <c r="P191" s="42"/>
      <c r="Q191" s="42"/>
    </row>
    <row r="192" spans="1:17" ht="26.25" customHeight="1">
      <c r="A192" s="23" t="s">
        <v>198</v>
      </c>
      <c r="B192" s="27" t="s">
        <v>10</v>
      </c>
      <c r="C192" s="25">
        <f>'[1]Mens. Norte FEB 2024'!X192</f>
        <v>0</v>
      </c>
      <c r="D192" s="25">
        <f>'[1]Mensual Nordeste'!N192</f>
        <v>0</v>
      </c>
      <c r="E192" s="25">
        <f>'[1]mens.noroesteFEB 24'!N192</f>
        <v>0</v>
      </c>
      <c r="F192" s="25">
        <f>'[1]Mensual Central'!O192</f>
        <v>0</v>
      </c>
      <c r="G192" s="25">
        <f>'[1]Mensual Norcentral'!O192</f>
        <v>0</v>
      </c>
      <c r="H192" s="25">
        <f>'[1]Mensual Sur'!O192</f>
        <v>0</v>
      </c>
      <c r="I192" s="25">
        <f>'[1]Mensual Suroeste'!O192</f>
        <v>0</v>
      </c>
      <c r="J192" s="25">
        <f>'[1]Mensual Este'!O192</f>
        <v>0</v>
      </c>
      <c r="K192" s="26"/>
      <c r="L192" s="42"/>
      <c r="M192" s="42"/>
      <c r="N192" s="42"/>
      <c r="O192" s="42"/>
      <c r="P192" s="42"/>
      <c r="Q192" s="42"/>
    </row>
    <row r="193" spans="1:17" ht="26.25" customHeight="1">
      <c r="A193" s="23" t="s">
        <v>199</v>
      </c>
      <c r="B193" s="27" t="s">
        <v>10</v>
      </c>
      <c r="C193" s="25">
        <f>'[1]Mens. Norte FEB 2024'!X193</f>
        <v>0</v>
      </c>
      <c r="D193" s="25">
        <f>'[1]Mensual Nordeste'!N193</f>
        <v>0</v>
      </c>
      <c r="E193" s="25">
        <f>'[1]mens.noroesteFEB 24'!N193</f>
        <v>0</v>
      </c>
      <c r="F193" s="25">
        <f>'[1]Mensual Central'!O193</f>
        <v>0</v>
      </c>
      <c r="G193" s="25">
        <f>'[1]Mensual Norcentral'!O193</f>
        <v>0</v>
      </c>
      <c r="H193" s="25">
        <f>'[1]Mensual Sur'!O193</f>
        <v>0</v>
      </c>
      <c r="I193" s="25">
        <f>'[1]Mensual Suroeste'!O193</f>
        <v>0</v>
      </c>
      <c r="J193" s="25">
        <f>'[1]Mensual Este'!O193</f>
        <v>0</v>
      </c>
      <c r="K193" s="26"/>
      <c r="L193" s="42"/>
      <c r="M193" s="42"/>
      <c r="N193" s="42"/>
      <c r="O193" s="42"/>
      <c r="P193" s="42"/>
      <c r="Q193" s="42"/>
    </row>
    <row r="194" spans="1:17" ht="26.25" customHeight="1">
      <c r="A194" s="23" t="s">
        <v>89</v>
      </c>
      <c r="B194" s="27" t="s">
        <v>10</v>
      </c>
      <c r="C194" s="25">
        <f>'[1]Mens. Norte FEB 2024'!X194</f>
        <v>0</v>
      </c>
      <c r="D194" s="25">
        <f>'[1]Mensual Nordeste'!N194</f>
        <v>7000</v>
      </c>
      <c r="E194" s="25">
        <f>'[1]mens.noroesteFEB 24'!N194</f>
        <v>0</v>
      </c>
      <c r="F194" s="25">
        <f>'[1]Mensual Central'!O194</f>
        <v>400</v>
      </c>
      <c r="G194" s="25">
        <f>'[1]Mensual Norcentral'!O194</f>
        <v>0</v>
      </c>
      <c r="H194" s="25">
        <f>'[1]Mensual Sur'!O194</f>
        <v>0</v>
      </c>
      <c r="I194" s="25">
        <f>'[1]Mensual Suroeste'!O194</f>
        <v>0</v>
      </c>
      <c r="J194" s="25">
        <f>'[1]Mensual Este'!O194</f>
        <v>0</v>
      </c>
      <c r="K194" s="26"/>
      <c r="L194" s="42"/>
      <c r="M194" s="42"/>
      <c r="N194" s="42"/>
      <c r="O194" s="42"/>
      <c r="P194" s="42"/>
      <c r="Q194" s="42"/>
    </row>
    <row r="195" spans="1:17" ht="26.25" customHeight="1">
      <c r="A195" s="23" t="s">
        <v>47</v>
      </c>
      <c r="B195" s="27" t="s">
        <v>10</v>
      </c>
      <c r="C195" s="25">
        <f>'[1]Mens. Norte FEB 2024'!X195</f>
        <v>1000</v>
      </c>
      <c r="D195" s="25">
        <f>'[1]Mensual Nordeste'!N195</f>
        <v>0</v>
      </c>
      <c r="E195" s="25">
        <f>'[1]mens.noroesteFEB 24'!N195</f>
        <v>0</v>
      </c>
      <c r="F195" s="25">
        <f>'[1]Mensual Central'!O195</f>
        <v>0</v>
      </c>
      <c r="G195" s="25">
        <f>'[1]Mensual Norcentral'!O195</f>
        <v>0</v>
      </c>
      <c r="H195" s="25">
        <f>'[1]Mensual Sur'!O195</f>
        <v>0</v>
      </c>
      <c r="I195" s="25">
        <f>'[1]Mensual Suroeste'!O195</f>
        <v>0</v>
      </c>
      <c r="J195" s="25">
        <f>'[1]Mensual Este'!O195</f>
        <v>0</v>
      </c>
      <c r="K195" s="26"/>
      <c r="L195" s="42"/>
      <c r="M195" s="42"/>
      <c r="N195" s="42"/>
      <c r="O195" s="42"/>
      <c r="P195" s="42"/>
      <c r="Q195" s="42"/>
    </row>
    <row r="196" spans="1:17" ht="26.25" customHeight="1">
      <c r="A196" s="23" t="s">
        <v>200</v>
      </c>
      <c r="B196" s="27" t="s">
        <v>201</v>
      </c>
      <c r="C196" s="25">
        <f>'[1]Mens. Norte FEB 2024'!X196</f>
        <v>0</v>
      </c>
      <c r="D196" s="25">
        <f>'[1]Mensual Nordeste'!N196</f>
        <v>0</v>
      </c>
      <c r="E196" s="25">
        <f>'[1]mens.noroesteFEB 24'!N196</f>
        <v>1200</v>
      </c>
      <c r="F196" s="25">
        <f>'[1]Mensual Central'!O196</f>
        <v>0</v>
      </c>
      <c r="G196" s="25">
        <f>'[1]Mensual Norcentral'!O196</f>
        <v>0</v>
      </c>
      <c r="H196" s="25">
        <f>'[1]Mensual Sur'!O196</f>
        <v>0</v>
      </c>
      <c r="I196" s="25">
        <f>'[1]Mensual Suroeste'!O196</f>
        <v>0</v>
      </c>
      <c r="J196" s="25">
        <f>'[1]Mensual Este'!O196</f>
        <v>0</v>
      </c>
      <c r="K196" s="26"/>
      <c r="L196" s="42"/>
      <c r="M196" s="42"/>
      <c r="N196" s="42"/>
      <c r="O196" s="42"/>
      <c r="P196" s="42"/>
      <c r="Q196" s="42"/>
    </row>
    <row r="197" spans="1:17" ht="26.25" customHeight="1">
      <c r="A197" s="23" t="s">
        <v>202</v>
      </c>
      <c r="B197" s="27" t="s">
        <v>10</v>
      </c>
      <c r="C197" s="25">
        <f>'[1]Mens. Norte FEB 2024'!X197</f>
        <v>0</v>
      </c>
      <c r="D197" s="25">
        <f>'[1]Mensual Nordeste'!N197</f>
        <v>0</v>
      </c>
      <c r="E197" s="25">
        <f>'[1]mens.noroesteFEB 24'!N197</f>
        <v>0</v>
      </c>
      <c r="F197" s="25">
        <f>'[1]Mensual Central'!O197</f>
        <v>0</v>
      </c>
      <c r="G197" s="25">
        <f>'[1]Mensual Norcentral'!O197</f>
        <v>0</v>
      </c>
      <c r="H197" s="25">
        <f>'[1]Mensual Sur'!O197</f>
        <v>0</v>
      </c>
      <c r="I197" s="25">
        <f>'[1]Mensual Suroeste'!O197</f>
        <v>0</v>
      </c>
      <c r="J197" s="25">
        <f>'[1]Mensual Este'!O197</f>
        <v>0</v>
      </c>
      <c r="K197" s="26"/>
      <c r="L197" s="42"/>
      <c r="M197" s="42"/>
      <c r="N197" s="42"/>
      <c r="O197" s="42"/>
      <c r="P197" s="42"/>
      <c r="Q197" s="42"/>
    </row>
    <row r="198" spans="1:17" ht="26.25" customHeight="1">
      <c r="A198" s="23" t="s">
        <v>203</v>
      </c>
      <c r="B198" s="27" t="s">
        <v>10</v>
      </c>
      <c r="C198" s="25">
        <f>'[1]Mens. Norte FEB 2024'!X198</f>
        <v>0</v>
      </c>
      <c r="D198" s="25">
        <f>'[1]Mensual Nordeste'!N198</f>
        <v>0</v>
      </c>
      <c r="E198" s="25">
        <f>'[1]mens.noroesteFEB 24'!N198</f>
        <v>0</v>
      </c>
      <c r="F198" s="25">
        <f>'[1]Mensual Central'!O198</f>
        <v>0</v>
      </c>
      <c r="G198" s="25">
        <f>'[1]Mensual Norcentral'!O198</f>
        <v>0</v>
      </c>
      <c r="H198" s="25">
        <f>'[1]Mensual Sur'!O198</f>
        <v>0</v>
      </c>
      <c r="I198" s="25">
        <f>'[1]Mensual Suroeste'!O198</f>
        <v>0</v>
      </c>
      <c r="J198" s="25">
        <f>'[1]Mensual Este'!O198</f>
        <v>0</v>
      </c>
      <c r="K198" s="26"/>
      <c r="L198" s="42"/>
      <c r="M198" s="42"/>
      <c r="N198" s="42"/>
      <c r="O198" s="42"/>
      <c r="P198" s="42"/>
      <c r="Q198" s="42"/>
    </row>
    <row r="199" spans="1:17" ht="26.25" customHeight="1">
      <c r="A199" s="23" t="s">
        <v>204</v>
      </c>
      <c r="B199" s="27" t="s">
        <v>10</v>
      </c>
      <c r="C199" s="25">
        <f>'[1]Mens. Norte FEB 2024'!X199</f>
        <v>0</v>
      </c>
      <c r="D199" s="25">
        <f>'[1]Mensual Nordeste'!N199</f>
        <v>0</v>
      </c>
      <c r="E199" s="25">
        <f>'[1]mens.noroesteFEB 24'!N199</f>
        <v>0</v>
      </c>
      <c r="F199" s="25">
        <f>'[1]Mensual Central'!O199</f>
        <v>0</v>
      </c>
      <c r="G199" s="25">
        <f>'[1]Mensual Norcentral'!O199</f>
        <v>0</v>
      </c>
      <c r="H199" s="25">
        <f>'[1]Mensual Sur'!O199</f>
        <v>0</v>
      </c>
      <c r="I199" s="25">
        <f>'[1]Mensual Suroeste'!O199</f>
        <v>0</v>
      </c>
      <c r="J199" s="25">
        <f>'[1]Mensual Este'!O199</f>
        <v>0</v>
      </c>
      <c r="K199" s="26"/>
      <c r="L199" s="42"/>
      <c r="M199" s="42"/>
      <c r="N199" s="42"/>
      <c r="O199" s="42"/>
      <c r="P199" s="42"/>
      <c r="Q199" s="42"/>
    </row>
    <row r="200" spans="1:17" ht="26.25" customHeight="1">
      <c r="A200" s="23" t="s">
        <v>205</v>
      </c>
      <c r="B200" s="27" t="s">
        <v>10</v>
      </c>
      <c r="C200" s="25">
        <f>'[1]Mens. Norte FEB 2024'!X200</f>
        <v>0</v>
      </c>
      <c r="D200" s="25">
        <f>'[1]Mensual Nordeste'!N200</f>
        <v>0</v>
      </c>
      <c r="E200" s="25">
        <f>'[1]mens.noroesteFEB 24'!N200</f>
        <v>0</v>
      </c>
      <c r="F200" s="25">
        <f>'[1]Mensual Central'!O200</f>
        <v>0</v>
      </c>
      <c r="G200" s="25">
        <f>'[1]Mensual Norcentral'!O200</f>
        <v>0</v>
      </c>
      <c r="H200" s="25">
        <f>'[1]Mensual Sur'!O200</f>
        <v>0</v>
      </c>
      <c r="I200" s="25">
        <f>'[1]Mensual Suroeste'!O200</f>
        <v>0</v>
      </c>
      <c r="J200" s="25">
        <f>'[1]Mensual Este'!O200</f>
        <v>0</v>
      </c>
      <c r="K200" s="26"/>
      <c r="L200" s="42"/>
      <c r="M200" s="42"/>
      <c r="N200" s="42"/>
      <c r="O200" s="42"/>
      <c r="P200" s="42"/>
      <c r="Q200" s="42"/>
    </row>
    <row r="201" spans="1:17" ht="26.25" customHeight="1">
      <c r="A201" s="23" t="s">
        <v>206</v>
      </c>
      <c r="B201" s="27" t="s">
        <v>10</v>
      </c>
      <c r="C201" s="25">
        <f>'[1]Mens. Norte FEB 2024'!X201</f>
        <v>0</v>
      </c>
      <c r="D201" s="25">
        <f>'[1]Mensual Nordeste'!N201</f>
        <v>0</v>
      </c>
      <c r="E201" s="25">
        <f>'[1]mens.noroesteFEB 24'!N201</f>
        <v>0</v>
      </c>
      <c r="F201" s="25">
        <f>'[1]Mensual Central'!O201</f>
        <v>0</v>
      </c>
      <c r="G201" s="25">
        <f>'[1]Mensual Norcentral'!O201</f>
        <v>0</v>
      </c>
      <c r="H201" s="25">
        <f>'[1]Mensual Sur'!O201</f>
        <v>0</v>
      </c>
      <c r="I201" s="25">
        <f>'[1]Mensual Suroeste'!O201</f>
        <v>0</v>
      </c>
      <c r="J201" s="25">
        <f>'[1]Mensual Este'!O201</f>
        <v>0</v>
      </c>
      <c r="K201" s="26"/>
      <c r="L201" s="42"/>
      <c r="M201" s="42"/>
      <c r="N201" s="42"/>
      <c r="O201" s="42"/>
      <c r="P201" s="42"/>
      <c r="Q201" s="42"/>
    </row>
    <row r="202" spans="1:17" ht="26.25" customHeight="1">
      <c r="A202" s="23" t="s">
        <v>207</v>
      </c>
      <c r="B202" s="27" t="s">
        <v>10</v>
      </c>
      <c r="C202" s="25">
        <f>'[1]Mens. Norte FEB 2024'!X202</f>
        <v>0</v>
      </c>
      <c r="D202" s="25">
        <f>'[1]Mensual Nordeste'!N202</f>
        <v>0</v>
      </c>
      <c r="E202" s="25">
        <f>'[1]mens.noroesteFEB 24'!N202</f>
        <v>0</v>
      </c>
      <c r="F202" s="25">
        <f>'[1]Mensual Central'!O202</f>
        <v>0</v>
      </c>
      <c r="G202" s="25">
        <f>'[1]Mensual Norcentral'!O202</f>
        <v>0</v>
      </c>
      <c r="H202" s="25">
        <f>'[1]Mensual Sur'!O202</f>
        <v>0</v>
      </c>
      <c r="I202" s="25">
        <f>'[1]Mensual Suroeste'!O202</f>
        <v>0</v>
      </c>
      <c r="J202" s="25">
        <f>'[1]Mensual Este'!O202</f>
        <v>0</v>
      </c>
      <c r="K202" s="26"/>
      <c r="L202" s="42"/>
      <c r="M202" s="42"/>
      <c r="N202" s="42"/>
      <c r="O202" s="42"/>
      <c r="P202" s="42"/>
      <c r="Q202" s="42"/>
    </row>
    <row r="203" spans="1:17" ht="26.25" customHeight="1">
      <c r="A203" s="23" t="s">
        <v>208</v>
      </c>
      <c r="B203" s="27" t="s">
        <v>10</v>
      </c>
      <c r="C203" s="25">
        <f>'[1]Mens. Norte FEB 2024'!X203</f>
        <v>0</v>
      </c>
      <c r="D203" s="25">
        <f>'[1]Mensual Nordeste'!N203</f>
        <v>0</v>
      </c>
      <c r="E203" s="25">
        <f>'[1]mens.noroesteFEB 24'!N203</f>
        <v>0</v>
      </c>
      <c r="F203" s="25">
        <f>'[1]Mensual Central'!O203</f>
        <v>0</v>
      </c>
      <c r="G203" s="25">
        <f>'[1]Mensual Norcentral'!O203</f>
        <v>0</v>
      </c>
      <c r="H203" s="25">
        <f>'[1]Mensual Sur'!O203</f>
        <v>0</v>
      </c>
      <c r="I203" s="25">
        <f>'[1]Mensual Suroeste'!O203</f>
        <v>0</v>
      </c>
      <c r="J203" s="25">
        <f>'[1]Mensual Este'!O203</f>
        <v>0</v>
      </c>
      <c r="K203" s="26"/>
      <c r="L203" s="42"/>
      <c r="M203" s="42"/>
      <c r="N203" s="42"/>
      <c r="O203" s="42"/>
      <c r="P203" s="42"/>
      <c r="Q203" s="42"/>
    </row>
    <row r="204" spans="1:17" ht="26.25" customHeight="1">
      <c r="A204" s="23" t="s">
        <v>209</v>
      </c>
      <c r="B204" s="27" t="s">
        <v>10</v>
      </c>
      <c r="C204" s="25">
        <f>'[1]Mens. Norte FEB 2024'!X204</f>
        <v>0</v>
      </c>
      <c r="D204" s="25">
        <f>'[1]Mensual Nordeste'!N204</f>
        <v>0</v>
      </c>
      <c r="E204" s="25">
        <f>'[1]mens.noroesteFEB 24'!N204</f>
        <v>0</v>
      </c>
      <c r="F204" s="25">
        <f>'[1]Mensual Central'!O204</f>
        <v>0</v>
      </c>
      <c r="G204" s="25">
        <f>'[1]Mensual Norcentral'!O204</f>
        <v>0</v>
      </c>
      <c r="H204" s="25">
        <f>'[1]Mensual Sur'!O204</f>
        <v>0</v>
      </c>
      <c r="I204" s="25">
        <f>'[1]Mensual Suroeste'!O204</f>
        <v>0</v>
      </c>
      <c r="J204" s="25">
        <f>'[1]Mensual Este'!O204</f>
        <v>0</v>
      </c>
      <c r="K204" s="26"/>
      <c r="L204" s="42"/>
      <c r="M204" s="42"/>
      <c r="N204" s="42"/>
      <c r="O204" s="42"/>
      <c r="P204" s="42"/>
      <c r="Q204" s="42"/>
    </row>
    <row r="205" spans="1:17" ht="26.25" customHeight="1">
      <c r="A205" s="23" t="s">
        <v>210</v>
      </c>
      <c r="B205" s="27" t="s">
        <v>10</v>
      </c>
      <c r="C205" s="25">
        <f>'[1]Mens. Norte FEB 2024'!X205</f>
        <v>0</v>
      </c>
      <c r="D205" s="25">
        <f>'[1]Mensual Nordeste'!N205</f>
        <v>0</v>
      </c>
      <c r="E205" s="25">
        <f>'[1]mens.noroesteFEB 24'!N205</f>
        <v>0</v>
      </c>
      <c r="F205" s="25">
        <f>'[1]Mensual Central'!O205</f>
        <v>0</v>
      </c>
      <c r="G205" s="25">
        <f>'[1]Mensual Norcentral'!O205</f>
        <v>0</v>
      </c>
      <c r="H205" s="25">
        <f>'[1]Mensual Sur'!O205</f>
        <v>0</v>
      </c>
      <c r="I205" s="25">
        <f>'[1]Mensual Suroeste'!O205</f>
        <v>0</v>
      </c>
      <c r="J205" s="25">
        <f>'[1]Mensual Este'!O205</f>
        <v>0</v>
      </c>
      <c r="K205" s="26"/>
      <c r="L205" s="42"/>
      <c r="M205" s="42"/>
      <c r="N205" s="42"/>
      <c r="O205" s="42"/>
      <c r="P205" s="42"/>
      <c r="Q205" s="42"/>
    </row>
    <row r="206" spans="1:17" ht="26.25" customHeight="1">
      <c r="A206" s="23" t="s">
        <v>211</v>
      </c>
      <c r="B206" s="27" t="s">
        <v>10</v>
      </c>
      <c r="C206" s="25">
        <f>'[1]Mens. Norte FEB 2024'!X206</f>
        <v>0</v>
      </c>
      <c r="D206" s="25">
        <f>'[1]Mensual Nordeste'!N206</f>
        <v>0</v>
      </c>
      <c r="E206" s="25">
        <f>'[1]mens.noroesteFEB 24'!N206</f>
        <v>0</v>
      </c>
      <c r="F206" s="25">
        <f>'[1]Mensual Central'!O206</f>
        <v>0</v>
      </c>
      <c r="G206" s="25">
        <f>'[1]Mensual Norcentral'!O206</f>
        <v>0</v>
      </c>
      <c r="H206" s="25">
        <f>'[1]Mensual Sur'!O206</f>
        <v>0</v>
      </c>
      <c r="I206" s="25">
        <f>'[1]Mensual Suroeste'!O206</f>
        <v>0</v>
      </c>
      <c r="J206" s="25">
        <f>'[1]Mensual Este'!O206</f>
        <v>0</v>
      </c>
      <c r="K206" s="26"/>
      <c r="L206" s="42"/>
      <c r="M206" s="42"/>
      <c r="N206" s="42"/>
      <c r="O206" s="42"/>
      <c r="P206" s="42"/>
      <c r="Q206" s="42"/>
    </row>
    <row r="207" spans="1:17" ht="26.25" customHeight="1">
      <c r="A207" s="23" t="s">
        <v>212</v>
      </c>
      <c r="B207" s="27" t="s">
        <v>10</v>
      </c>
      <c r="C207" s="25">
        <f>'[1]Mens. Norte FEB 2024'!X207</f>
        <v>0</v>
      </c>
      <c r="D207" s="25">
        <f>'[1]Mensual Nordeste'!N207</f>
        <v>0</v>
      </c>
      <c r="E207" s="25">
        <f>'[1]mens.noroesteFEB 24'!N207</f>
        <v>0</v>
      </c>
      <c r="F207" s="25">
        <f>'[1]Mensual Central'!O207</f>
        <v>0</v>
      </c>
      <c r="G207" s="25">
        <f>'[1]Mensual Norcentral'!O207</f>
        <v>0</v>
      </c>
      <c r="H207" s="25">
        <f>'[1]Mensual Sur'!O207</f>
        <v>0</v>
      </c>
      <c r="I207" s="25">
        <f>'[1]Mensual Suroeste'!O207</f>
        <v>0</v>
      </c>
      <c r="J207" s="25">
        <f>'[1]Mensual Este'!O207</f>
        <v>0</v>
      </c>
      <c r="K207" s="26"/>
      <c r="L207" s="42"/>
      <c r="M207" s="42"/>
      <c r="N207" s="42"/>
      <c r="O207" s="42"/>
      <c r="P207" s="42"/>
      <c r="Q207" s="42"/>
    </row>
    <row r="208" spans="1:17" ht="26.25" customHeight="1">
      <c r="A208" s="23" t="s">
        <v>74</v>
      </c>
      <c r="B208" s="27" t="s">
        <v>10</v>
      </c>
      <c r="C208" s="25">
        <f>'[1]Mens. Norte FEB 2024'!X208</f>
        <v>0</v>
      </c>
      <c r="D208" s="25">
        <f>'[1]Mensual Nordeste'!N208</f>
        <v>0</v>
      </c>
      <c r="E208" s="25">
        <f>'[1]mens.noroesteFEB 24'!N208</f>
        <v>0</v>
      </c>
      <c r="F208" s="25">
        <f>'[1]Mensual Central'!O208</f>
        <v>0</v>
      </c>
      <c r="G208" s="25">
        <f>'[1]Mensual Norcentral'!O208</f>
        <v>0</v>
      </c>
      <c r="H208" s="25">
        <f>'[1]Mensual Sur'!O208</f>
        <v>0</v>
      </c>
      <c r="I208" s="25">
        <f>'[1]Mensual Suroeste'!O208</f>
        <v>0</v>
      </c>
      <c r="J208" s="25">
        <f>'[1]Mensual Este'!O208</f>
        <v>0</v>
      </c>
      <c r="K208" s="26"/>
      <c r="L208" s="42"/>
      <c r="M208" s="42"/>
      <c r="N208" s="42"/>
      <c r="O208" s="42"/>
      <c r="P208" s="42"/>
      <c r="Q208" s="42"/>
    </row>
    <row r="209" spans="1:17" ht="26.25" customHeight="1">
      <c r="A209" s="23" t="s">
        <v>213</v>
      </c>
      <c r="B209" s="27" t="s">
        <v>10</v>
      </c>
      <c r="C209" s="25">
        <f>'[1]Mens. Norte FEB 2024'!X209</f>
        <v>0</v>
      </c>
      <c r="D209" s="25">
        <f>'[1]Mensual Nordeste'!N209</f>
        <v>0</v>
      </c>
      <c r="E209" s="25">
        <f>'[1]mens.noroesteFEB 24'!N209</f>
        <v>0</v>
      </c>
      <c r="F209" s="25">
        <f>'[1]Mensual Central'!O209</f>
        <v>0</v>
      </c>
      <c r="G209" s="25">
        <f>'[1]Mensual Norcentral'!O209</f>
        <v>0</v>
      </c>
      <c r="H209" s="25">
        <f>'[1]Mensual Sur'!O209</f>
        <v>0</v>
      </c>
      <c r="I209" s="25">
        <f>'[1]Mensual Suroeste'!O209</f>
        <v>0</v>
      </c>
      <c r="J209" s="25">
        <f>'[1]Mensual Este'!O209</f>
        <v>0</v>
      </c>
      <c r="K209" s="26"/>
      <c r="L209" s="42"/>
      <c r="M209" s="42"/>
      <c r="N209" s="42"/>
      <c r="O209" s="42"/>
      <c r="P209" s="42"/>
      <c r="Q209" s="42"/>
    </row>
    <row r="210" spans="1:17" ht="26.25" customHeight="1">
      <c r="A210" s="23" t="s">
        <v>214</v>
      </c>
      <c r="B210" s="27" t="s">
        <v>10</v>
      </c>
      <c r="C210" s="25">
        <f>'[1]Mens. Norte FEB 2024'!X210</f>
        <v>0</v>
      </c>
      <c r="D210" s="25">
        <f>'[1]Mensual Nordeste'!N210</f>
        <v>0</v>
      </c>
      <c r="E210" s="25">
        <f>'[1]mens.noroesteFEB 24'!N210</f>
        <v>0</v>
      </c>
      <c r="F210" s="25">
        <f>'[1]Mensual Central'!O210</f>
        <v>0</v>
      </c>
      <c r="G210" s="25">
        <f>'[1]Mensual Norcentral'!O210</f>
        <v>0</v>
      </c>
      <c r="H210" s="25">
        <f>'[1]Mensual Sur'!O210</f>
        <v>0</v>
      </c>
      <c r="I210" s="25">
        <f>'[1]Mensual Suroeste'!O210</f>
        <v>0</v>
      </c>
      <c r="J210" s="25">
        <f>'[1]Mensual Este'!O210</f>
        <v>0</v>
      </c>
      <c r="L210" s="42"/>
      <c r="M210" s="42"/>
      <c r="N210" s="42"/>
      <c r="O210" s="42"/>
      <c r="P210" s="42"/>
      <c r="Q210" s="42"/>
    </row>
    <row r="211" spans="1:17" ht="26.25" customHeight="1">
      <c r="A211" s="20" t="s">
        <v>76</v>
      </c>
      <c r="B211" s="21"/>
      <c r="C211" s="25">
        <f>'[1]Mens. Norte FEB 2024'!X211</f>
        <v>0</v>
      </c>
      <c r="D211" s="25">
        <f>'[1]Mensual Nordeste'!N211</f>
        <v>0</v>
      </c>
      <c r="E211" s="25">
        <f>'[1]mens.noroesteFEB 24'!N211</f>
        <v>0</v>
      </c>
      <c r="F211" s="25">
        <f>'[1]Mensual Central'!O211</f>
        <v>0</v>
      </c>
      <c r="G211" s="25">
        <f>'[1]Mensual Norcentral'!O211</f>
        <v>0</v>
      </c>
      <c r="H211" s="25">
        <f>'[1]Mensual Sur'!O211</f>
        <v>0</v>
      </c>
      <c r="I211" s="25">
        <f>'[1]Mensual Suroeste'!O211</f>
        <v>0</v>
      </c>
      <c r="J211" s="25">
        <f>'[1]Mensual Este'!O211</f>
        <v>0</v>
      </c>
      <c r="L211" s="42"/>
      <c r="M211" s="42"/>
      <c r="N211" s="42"/>
      <c r="O211" s="42"/>
      <c r="P211" s="42"/>
      <c r="Q211" s="42"/>
    </row>
    <row r="212" spans="1:17" ht="26.25" customHeight="1">
      <c r="A212" s="23" t="s">
        <v>215</v>
      </c>
      <c r="B212" s="27" t="s">
        <v>77</v>
      </c>
      <c r="C212" s="25">
        <f>'[1]Mens. Norte FEB 2024'!X212</f>
        <v>151.25</v>
      </c>
      <c r="D212" s="25">
        <f>'[1]Mensual Nordeste'!N212</f>
        <v>135</v>
      </c>
      <c r="E212" s="25">
        <f>'[1]mens.noroesteFEB 24'!N212</f>
        <v>0</v>
      </c>
      <c r="F212" s="25">
        <f>'[1]Mensual Central'!O212</f>
        <v>0</v>
      </c>
      <c r="G212" s="25">
        <f>'[1]Mensual Norcentral'!O212</f>
        <v>0</v>
      </c>
      <c r="H212" s="25">
        <f>'[1]Mensual Sur'!O212</f>
        <v>0</v>
      </c>
      <c r="I212" s="25">
        <f>'[1]Mensual Suroeste'!O212</f>
        <v>0</v>
      </c>
      <c r="J212" s="25">
        <f>'[1]Mensual Este'!O212</f>
        <v>148.125</v>
      </c>
      <c r="L212" s="42"/>
      <c r="M212" s="42"/>
      <c r="N212" s="42"/>
      <c r="O212" s="42"/>
      <c r="P212" s="42"/>
      <c r="Q212" s="42"/>
    </row>
    <row r="213" spans="1:17" ht="26.25" customHeight="1">
      <c r="A213" s="23" t="s">
        <v>216</v>
      </c>
      <c r="B213" s="27" t="s">
        <v>77</v>
      </c>
      <c r="C213" s="25">
        <f>'[1]Mens. Norte FEB 2024'!X213</f>
        <v>4000</v>
      </c>
      <c r="D213" s="25">
        <f>'[1]Mensual Nordeste'!N213</f>
        <v>0</v>
      </c>
      <c r="E213" s="25">
        <f>'[1]mens.noroesteFEB 24'!N213</f>
        <v>0</v>
      </c>
      <c r="F213" s="25">
        <f>'[1]Mensual Central'!O213</f>
        <v>0</v>
      </c>
      <c r="G213" s="25">
        <f>'[1]Mensual Norcentral'!O213</f>
        <v>0</v>
      </c>
      <c r="H213" s="25">
        <f>'[1]Mensual Sur'!O213</f>
        <v>0</v>
      </c>
      <c r="I213" s="25">
        <f>'[1]Mensual Suroeste'!O213</f>
        <v>0</v>
      </c>
      <c r="J213" s="25">
        <f>'[1]Mensual Este'!O213</f>
        <v>0</v>
      </c>
      <c r="L213" s="42"/>
      <c r="M213" s="42"/>
      <c r="N213" s="42"/>
      <c r="O213" s="42"/>
      <c r="P213" s="42"/>
      <c r="Q213" s="42"/>
    </row>
    <row r="214" spans="1:17" ht="26.25" customHeight="1">
      <c r="A214" s="23" t="s">
        <v>78</v>
      </c>
      <c r="B214" s="27" t="s">
        <v>77</v>
      </c>
      <c r="C214" s="25">
        <f>'[1]Mens. Norte FEB 2024'!X214</f>
        <v>0</v>
      </c>
      <c r="D214" s="25">
        <f>'[1]Mensual Nordeste'!N214</f>
        <v>350</v>
      </c>
      <c r="E214" s="25">
        <f>'[1]mens.noroesteFEB 24'!N214</f>
        <v>0</v>
      </c>
      <c r="F214" s="25">
        <f>'[1]Mensual Central'!O214</f>
        <v>0</v>
      </c>
      <c r="G214" s="25">
        <f>'[1]Mensual Norcentral'!O214</f>
        <v>0</v>
      </c>
      <c r="H214" s="25">
        <f>'[1]Mensual Sur'!O214</f>
        <v>0</v>
      </c>
      <c r="I214" s="25">
        <f>'[1]Mensual Suroeste'!O214</f>
        <v>0</v>
      </c>
      <c r="J214" s="25">
        <f>'[1]Mensual Este'!O214</f>
        <v>290</v>
      </c>
      <c r="L214" s="42"/>
      <c r="M214" s="42"/>
      <c r="N214" s="42"/>
      <c r="O214" s="42"/>
      <c r="P214" s="42"/>
      <c r="Q214" s="42"/>
    </row>
    <row r="215" spans="1:17" ht="26.25" customHeight="1">
      <c r="A215" s="43" t="s">
        <v>100</v>
      </c>
      <c r="B215" s="27" t="s">
        <v>77</v>
      </c>
      <c r="C215" s="25">
        <f>'[1]Mens. Norte FEB 2024'!X215</f>
        <v>0</v>
      </c>
      <c r="D215" s="25">
        <f>'[1]Mensual Nordeste'!N215</f>
        <v>0</v>
      </c>
      <c r="E215" s="25">
        <f>'[1]mens.noroesteFEB 24'!N215</f>
        <v>0</v>
      </c>
      <c r="F215" s="25">
        <f>'[1]Mensual Central'!O215</f>
        <v>0</v>
      </c>
      <c r="G215" s="25">
        <f>'[1]Mensual Norcentral'!O215</f>
        <v>0</v>
      </c>
      <c r="H215" s="25">
        <f>'[1]Mensual Sur'!O215</f>
        <v>0</v>
      </c>
      <c r="I215" s="25">
        <f>'[1]Mensual Suroeste'!O215</f>
        <v>0</v>
      </c>
      <c r="J215" s="25">
        <f>'[1]Mensual Este'!O215</f>
        <v>0</v>
      </c>
      <c r="L215" s="42"/>
      <c r="M215" s="42"/>
      <c r="N215" s="42"/>
      <c r="O215" s="42"/>
      <c r="P215" s="42"/>
      <c r="Q215" s="42"/>
    </row>
    <row r="216" spans="1:17" ht="26.25" customHeight="1">
      <c r="A216" s="23" t="s">
        <v>79</v>
      </c>
      <c r="B216" s="27" t="s">
        <v>77</v>
      </c>
      <c r="C216" s="25">
        <f>'[1]Mens. Norte FEB 2024'!X216</f>
        <v>4508.333333333333</v>
      </c>
      <c r="D216" s="25">
        <f>'[1]Mensual Nordeste'!N216</f>
        <v>0</v>
      </c>
      <c r="E216" s="25">
        <f>'[1]mens.noroesteFEB 24'!N216</f>
        <v>0</v>
      </c>
      <c r="F216" s="25">
        <f>'[1]Mensual Central'!O216</f>
        <v>0</v>
      </c>
      <c r="G216" s="25">
        <f>'[1]Mensual Norcentral'!O216</f>
        <v>0</v>
      </c>
      <c r="H216" s="25">
        <f>'[1]Mensual Sur'!O216</f>
        <v>0</v>
      </c>
      <c r="I216" s="25">
        <f>'[1]Mensual Suroeste'!O216</f>
        <v>0</v>
      </c>
      <c r="J216" s="25">
        <f>'[1]Mensual Este'!O216</f>
        <v>0</v>
      </c>
      <c r="L216" s="42"/>
      <c r="M216" s="42"/>
      <c r="N216" s="42"/>
      <c r="O216" s="42"/>
      <c r="P216" s="42"/>
      <c r="Q216" s="42"/>
    </row>
    <row r="217" spans="1:17" ht="26.25" customHeight="1">
      <c r="A217" s="23" t="s">
        <v>217</v>
      </c>
      <c r="B217" s="27" t="s">
        <v>77</v>
      </c>
      <c r="C217" s="25">
        <f>'[1]Mens. Norte FEB 2024'!X217</f>
        <v>120</v>
      </c>
      <c r="D217" s="25">
        <f>'[1]Mensual Nordeste'!N217</f>
        <v>120</v>
      </c>
      <c r="E217" s="25">
        <f>'[1]mens.noroesteFEB 24'!N217</f>
        <v>0</v>
      </c>
      <c r="F217" s="25">
        <f>'[1]Mensual Central'!O217</f>
        <v>0</v>
      </c>
      <c r="G217" s="25">
        <f>'[1]Mensual Norcentral'!O217</f>
        <v>0</v>
      </c>
      <c r="H217" s="25">
        <f>'[1]Mensual Sur'!O217</f>
        <v>0</v>
      </c>
      <c r="I217" s="25">
        <f>'[1]Mensual Suroeste'!O217</f>
        <v>0</v>
      </c>
      <c r="J217" s="25">
        <f>'[1]Mensual Este'!O217</f>
        <v>117.625</v>
      </c>
      <c r="L217" s="42"/>
      <c r="M217" s="42"/>
      <c r="N217" s="42"/>
      <c r="O217" s="42"/>
      <c r="P217" s="42"/>
      <c r="Q217" s="42"/>
    </row>
    <row r="218" spans="1:17" ht="26.25" customHeight="1">
      <c r="A218" s="23" t="s">
        <v>218</v>
      </c>
      <c r="B218" s="27" t="s">
        <v>77</v>
      </c>
      <c r="C218" s="25">
        <f>'[1]Mens. Norte FEB 2024'!X218</f>
        <v>89.375</v>
      </c>
      <c r="D218" s="25">
        <f>'[1]Mensual Nordeste'!N218</f>
        <v>82</v>
      </c>
      <c r="E218" s="25">
        <f>'[1]mens.noroesteFEB 24'!N218</f>
        <v>0</v>
      </c>
      <c r="F218" s="25">
        <f>'[1]Mensual Central'!O218</f>
        <v>0</v>
      </c>
      <c r="G218" s="25">
        <f>'[1]Mensual Norcentral'!O218</f>
        <v>0</v>
      </c>
      <c r="H218" s="25">
        <f>'[1]Mensual Sur'!O218</f>
        <v>0</v>
      </c>
      <c r="I218" s="25">
        <f>'[1]Mensual Suroeste'!O218</f>
        <v>0</v>
      </c>
      <c r="J218" s="25">
        <f>'[1]Mensual Este'!O218</f>
        <v>81.75</v>
      </c>
      <c r="L218" s="42"/>
      <c r="M218" s="42"/>
      <c r="N218" s="42"/>
      <c r="O218" s="42"/>
      <c r="P218" s="42"/>
    </row>
    <row r="219" spans="1:17" ht="26.25" customHeight="1">
      <c r="A219" s="23" t="s">
        <v>219</v>
      </c>
      <c r="B219" s="27" t="s">
        <v>77</v>
      </c>
      <c r="C219" s="25">
        <f>'[1]Mens. Norte FEB 2024'!X219</f>
        <v>90</v>
      </c>
      <c r="D219" s="25">
        <f>'[1]Mensual Nordeste'!N219</f>
        <v>92</v>
      </c>
      <c r="E219" s="25">
        <f>'[1]mens.noroesteFEB 24'!N219</f>
        <v>0</v>
      </c>
      <c r="F219" s="25">
        <f>'[1]Mensual Central'!O219</f>
        <v>0</v>
      </c>
      <c r="G219" s="25">
        <f>'[1]Mensual Norcentral'!O219</f>
        <v>0</v>
      </c>
      <c r="H219" s="25">
        <f>'[1]Mensual Sur'!O219</f>
        <v>0</v>
      </c>
      <c r="I219" s="25">
        <f>'[1]Mensual Suroeste'!O219</f>
        <v>0</v>
      </c>
      <c r="J219" s="25">
        <f>'[1]Mensual Este'!O219</f>
        <v>104.75</v>
      </c>
      <c r="L219" s="42"/>
      <c r="M219" s="42"/>
      <c r="N219" s="42"/>
      <c r="O219" s="42"/>
      <c r="P219" s="42"/>
    </row>
    <row r="220" spans="1:17" ht="26.25" customHeight="1">
      <c r="A220" s="44" t="s">
        <v>87</v>
      </c>
      <c r="B220" s="27" t="s">
        <v>14</v>
      </c>
      <c r="C220" s="25">
        <f>'[1]Mens. Norte FEB 2024'!X220</f>
        <v>4671.2250000000004</v>
      </c>
      <c r="D220" s="25">
        <f>'[1]Mensual Nordeste'!N220</f>
        <v>0</v>
      </c>
      <c r="E220" s="25">
        <f>'[1]mens.noroesteFEB 24'!N220</f>
        <v>0</v>
      </c>
      <c r="F220" s="25">
        <f>'[1]Mensual Central'!O220</f>
        <v>0</v>
      </c>
      <c r="G220" s="25">
        <f>'[1]Mensual Norcentral'!O220</f>
        <v>0</v>
      </c>
      <c r="H220" s="25">
        <f>'[1]Mensual Sur'!O220</f>
        <v>0</v>
      </c>
      <c r="I220" s="25">
        <f>'[1]Mensual Suroeste'!O220</f>
        <v>0</v>
      </c>
      <c r="J220" s="25">
        <f>'[1]Mensual Este'!O220</f>
        <v>0</v>
      </c>
      <c r="L220" s="42"/>
      <c r="M220" s="42"/>
      <c r="N220" s="42"/>
      <c r="O220" s="42"/>
      <c r="P220" s="42"/>
    </row>
    <row r="221" spans="1:17" ht="26.25" customHeight="1">
      <c r="A221" s="45" t="s">
        <v>80</v>
      </c>
      <c r="B221" s="46" t="s">
        <v>81</v>
      </c>
      <c r="C221" s="25">
        <f>'[1]Mens. Norte FEB 2024'!X221</f>
        <v>26.375</v>
      </c>
      <c r="D221" s="25">
        <f>'[1]Mensual Nordeste'!N221</f>
        <v>30</v>
      </c>
      <c r="E221" s="25">
        <f>'[1]mens.noroesteFEB 24'!N221</f>
        <v>0</v>
      </c>
      <c r="F221" s="25">
        <f>'[1]Mensual Central'!O221</f>
        <v>0</v>
      </c>
      <c r="G221" s="25">
        <f>'[1]Mensual Norcentral'!O221</f>
        <v>0</v>
      </c>
      <c r="H221" s="25">
        <f>'[1]Mensual Sur'!O221</f>
        <v>0</v>
      </c>
      <c r="I221" s="25">
        <f>'[1]Mensual Suroeste'!O221</f>
        <v>0</v>
      </c>
      <c r="J221" s="25">
        <f>'[1]Mensual Este'!O221</f>
        <v>25.875</v>
      </c>
      <c r="L221" s="42"/>
      <c r="M221" s="42"/>
      <c r="N221" s="42"/>
      <c r="O221" s="42"/>
      <c r="P221" s="42"/>
    </row>
    <row r="222" spans="1:17" ht="4.5" customHeight="1">
      <c r="A222" s="20"/>
      <c r="B222" s="21"/>
      <c r="C222" s="22"/>
      <c r="D222" s="22"/>
      <c r="E222" s="22"/>
      <c r="F222" s="22"/>
      <c r="G222" s="22"/>
      <c r="H222" s="22"/>
      <c r="I222" s="22"/>
      <c r="J222" s="22"/>
      <c r="K222" s="42"/>
      <c r="L222" s="42"/>
      <c r="M222" s="42"/>
      <c r="N222" s="42"/>
      <c r="O222" s="42"/>
      <c r="P222" s="42"/>
    </row>
    <row r="223" spans="1:17" ht="18" customHeight="1">
      <c r="A223" s="47" t="str">
        <f>[1]NACIONAL!A223</f>
        <v>FUENTE: Ministerio de Agricultura, Informes Mensuales de Precios de las Unidades Regionales de Planificación y Economía (URPEs).</v>
      </c>
      <c r="B223" s="48"/>
      <c r="C223" s="49"/>
      <c r="D223" s="50"/>
      <c r="E223" s="49"/>
      <c r="F223" s="51"/>
      <c r="G223" s="51"/>
      <c r="H223" s="51"/>
      <c r="I223" s="51"/>
      <c r="J223" s="52"/>
      <c r="K223" s="42"/>
      <c r="L223" s="42"/>
      <c r="M223" s="42"/>
      <c r="N223" s="42"/>
      <c r="O223" s="42"/>
      <c r="P223" s="42"/>
    </row>
    <row r="224" spans="1:17" ht="14.25" customHeight="1">
      <c r="A224" s="53" t="s">
        <v>220</v>
      </c>
      <c r="B224" s="2"/>
      <c r="C224" s="1"/>
      <c r="D224" s="1"/>
      <c r="E224" s="1"/>
      <c r="F224" s="1"/>
      <c r="G224" s="1"/>
      <c r="H224" s="1"/>
      <c r="I224" s="1"/>
      <c r="J224" s="8"/>
      <c r="K224" s="42"/>
      <c r="L224" s="42"/>
      <c r="M224" s="42"/>
      <c r="N224" s="42"/>
      <c r="O224" s="42"/>
      <c r="P224" s="42"/>
    </row>
    <row r="225" spans="1:11" ht="15" customHeight="1">
      <c r="A225" s="47"/>
      <c r="B225" s="7"/>
      <c r="C225" s="8"/>
      <c r="D225" s="8"/>
      <c r="E225" s="8"/>
      <c r="F225" s="8"/>
      <c r="G225" s="8"/>
      <c r="H225" s="8"/>
      <c r="I225" s="8"/>
      <c r="J225" s="8"/>
      <c r="K225" s="42"/>
    </row>
    <row r="226" spans="1:11" ht="15">
      <c r="A226" s="54" t="s">
        <v>48</v>
      </c>
      <c r="B226" s="7"/>
      <c r="C226" s="8"/>
      <c r="D226" s="8"/>
      <c r="E226" s="8"/>
      <c r="F226" s="8"/>
      <c r="G226" s="8"/>
      <c r="H226" s="8"/>
      <c r="I226" s="8"/>
      <c r="J226" s="8"/>
      <c r="K226" s="42"/>
    </row>
    <row r="230" spans="1:11" ht="41.25" customHeight="1"/>
  </sheetData>
  <mergeCells count="4">
    <mergeCell ref="A3:J3"/>
    <mergeCell ref="A6:A7"/>
    <mergeCell ref="B6:B7"/>
    <mergeCell ref="C6:J6"/>
  </mergeCells>
  <phoneticPr fontId="2" type="noConversion"/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 2024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Beltre</dc:creator>
  <cp:lastModifiedBy>Jannette Leo</cp:lastModifiedBy>
  <cp:lastPrinted>2022-02-10T18:15:37Z</cp:lastPrinted>
  <dcterms:created xsi:type="dcterms:W3CDTF">2018-03-27T15:38:27Z</dcterms:created>
  <dcterms:modified xsi:type="dcterms:W3CDTF">2024-04-17T13:48:05Z</dcterms:modified>
</cp:coreProperties>
</file>