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ontreras.AGRICULTURA\Desktop\PIB (portal)\"/>
    </mc:Choice>
  </mc:AlternateContent>
  <bookViews>
    <workbookView xWindow="0" yWindow="0" windowWidth="15345" windowHeight="4575" tabRatio="761"/>
  </bookViews>
  <sheets>
    <sheet name="Cuadro1.1" sheetId="1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<sst xmlns="http://schemas.openxmlformats.org/spreadsheetml/2006/main" count="45" uniqueCount="44">
  <si>
    <t>INDICE DE VOLUMEN POR ACTIVIDAD ECONOMICA</t>
  </si>
  <si>
    <t>Agropecuario</t>
  </si>
  <si>
    <t>Subsector Agricola</t>
  </si>
  <si>
    <t>Ganadería, Silvicultura y Pesca</t>
  </si>
  <si>
    <t>Industrias</t>
  </si>
  <si>
    <t>Explotación de Minas y Canteras</t>
  </si>
  <si>
    <t>Manufactura Local</t>
  </si>
  <si>
    <t>Industrias de Alimentos</t>
  </si>
  <si>
    <t>Elaboración de Bebidas y Productos de Tabaco</t>
  </si>
  <si>
    <t>Fabricación de Productos de la Refinación de Petróleo y Quimicos</t>
  </si>
  <si>
    <t>Otras Manufacturas</t>
  </si>
  <si>
    <t>Manufactura Zonas Francas</t>
  </si>
  <si>
    <t>Construcción</t>
  </si>
  <si>
    <t>Servicios</t>
  </si>
  <si>
    <t>Energía y Agua</t>
  </si>
  <si>
    <t>Comercio</t>
  </si>
  <si>
    <t>Hoteles, Bares y Restaurantes</t>
  </si>
  <si>
    <t>Transporte y Almacenamiento</t>
  </si>
  <si>
    <t>Comunicaciones</t>
  </si>
  <si>
    <t>Intermediación Financiera, Seguros y Actividades Conexas</t>
  </si>
  <si>
    <t>Actividades Inmobiliarias y de Alquiler</t>
  </si>
  <si>
    <t>Enseñanza de Mercado</t>
  </si>
  <si>
    <t>Salud de Mercado</t>
  </si>
  <si>
    <t>Otras Actividades de Servicios de Mercado</t>
  </si>
  <si>
    <t>Administración Pública y Defensa; Seguridad Social de Afiliación Obligatoria y Otros Servicios</t>
  </si>
  <si>
    <t>Enseñanza No de Mercado</t>
  </si>
  <si>
    <t>Salud No de Mercado</t>
  </si>
  <si>
    <t>Valor Agregado</t>
  </si>
  <si>
    <t>Impuestos a la producción netos de subsidios</t>
  </si>
  <si>
    <t xml:space="preserve">      Producto Interno Bruto</t>
  </si>
  <si>
    <t xml:space="preserve"> (año de referencia 2007 )</t>
  </si>
  <si>
    <r>
      <t>Fuente</t>
    </r>
    <r>
      <rPr>
        <b/>
        <sz val="8"/>
        <rFont val="Arial Narrow"/>
        <family val="2"/>
      </rPr>
      <t>: Banco Central de la República Dominicana. Departamento de Cuentas Nacionales y Estadísticas Económicas.</t>
    </r>
  </si>
  <si>
    <t>*  Cifras preliminares.</t>
  </si>
  <si>
    <t>Cuadro 1.1</t>
  </si>
  <si>
    <t>2018*</t>
  </si>
  <si>
    <t>2017*</t>
  </si>
  <si>
    <t>2019*</t>
  </si>
  <si>
    <t>2020*</t>
  </si>
  <si>
    <t xml:space="preserve">Viceministerio de Planificación Sectorial Agropecuaria </t>
  </si>
  <si>
    <t>Departamento de Economía Agropecuaria y Estadísticas</t>
  </si>
  <si>
    <t>2021*</t>
  </si>
  <si>
    <t>2022 *</t>
  </si>
  <si>
    <t xml:space="preserve">               Elaborado: Ministerio de Agricultura de la República Dominicana. Departamento de Economía Agropecuaria y Estadísticas, 2023.</t>
  </si>
  <si>
    <t>Índices de Volumen Encadenados de los  Sectores de la Economía, 2007-2023*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</si>
</sst>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_);_(@_)"/>
    <numFmt numFmtId="168" formatCode="0.0%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Cambria"/>
      <family val="1"/>
      <scheme val="major"/>
    </font>
    <font>
      <b/>
      <sz val="12"/>
      <name val="Cambria"/>
      <family val="1"/>
      <scheme val="major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5" fillId="0" borderId="0" xfId="0" applyFont="1"/>
    <xf numFmtId="166" fontId="4" fillId="0" borderId="0" xfId="0" applyNumberFormat="1" applyFont="1"/>
    <xf numFmtId="166" fontId="9" fillId="0" borderId="0" xfId="0" applyNumberFormat="1" applyFont="1"/>
    <xf numFmtId="166" fontId="10" fillId="0" borderId="0" xfId="0" applyNumberFormat="1" applyFont="1"/>
    <xf numFmtId="0" fontId="11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0" fontId="11" fillId="0" borderId="0" xfId="0" applyFont="1" applyAlignment="1">
      <alignment horizontal="left" indent="3"/>
    </xf>
    <xf numFmtId="0" fontId="6" fillId="0" borderId="0" xfId="0" applyFont="1" applyAlignment="1">
      <alignment horizontal="left" indent="4"/>
    </xf>
    <xf numFmtId="0" fontId="11" fillId="0" borderId="0" xfId="0" applyFont="1" applyAlignment="1">
      <alignment horizontal="left" indent="1"/>
    </xf>
    <xf numFmtId="0" fontId="14" fillId="0" borderId="0" xfId="0" applyFont="1"/>
    <xf numFmtId="0" fontId="12" fillId="0" borderId="0" xfId="0" applyFont="1"/>
    <xf numFmtId="165" fontId="0" fillId="0" borderId="0" xfId="0" applyNumberFormat="1"/>
    <xf numFmtId="0" fontId="8" fillId="4" borderId="0" xfId="0" applyFont="1" applyFill="1"/>
    <xf numFmtId="166" fontId="5" fillId="4" borderId="0" xfId="2" applyNumberFormat="1" applyFont="1" applyFill="1" applyBorder="1"/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167" fontId="0" fillId="0" borderId="0" xfId="0" applyNumberFormat="1"/>
    <xf numFmtId="168" fontId="0" fillId="0" borderId="0" xfId="2" applyNumberFormat="1" applyFont="1"/>
    <xf numFmtId="0" fontId="17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 2" xfId="1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66675</xdr:rowOff>
    </xdr:from>
    <xdr:to>
      <xdr:col>7</xdr:col>
      <xdr:colOff>584252</xdr:colOff>
      <xdr:row>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4175" y="66675"/>
          <a:ext cx="2060627" cy="56197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4</xdr:row>
      <xdr:rowOff>95250</xdr:rowOff>
    </xdr:from>
    <xdr:to>
      <xdr:col>4</xdr:col>
      <xdr:colOff>704850</xdr:colOff>
      <xdr:row>4</xdr:row>
      <xdr:rowOff>95250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247775"/>
          <a:ext cx="638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1857375</xdr:colOff>
      <xdr:row>3</xdr:row>
      <xdr:rowOff>152400</xdr:rowOff>
    </xdr:from>
    <xdr:to>
      <xdr:col>0</xdr:col>
      <xdr:colOff>2863302</xdr:colOff>
      <xdr:row>7</xdr:row>
      <xdr:rowOff>41208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EA199C-C780-AFB9-C2FB-BADCFAFDC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7375" y="1143000"/>
          <a:ext cx="1005927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abSelected="1" topLeftCell="A3" zoomScaleNormal="100" workbookViewId="0">
      <pane xSplit="1" ySplit="7" topLeftCell="B10" activePane="bottomRight" state="frozen"/>
      <selection activeCell="A3" sqref="A3"/>
      <selection pane="topRight" activeCell="B3" sqref="B3"/>
      <selection pane="bottomLeft" activeCell="A10" sqref="A10"/>
      <selection pane="bottomRight" activeCell="G23" sqref="G23"/>
    </sheetView>
  </sheetViews>
  <sheetFormatPr baseColWidth="10" defaultRowHeight="12.75" x14ac:dyDescent="0.2"/>
  <cols>
    <col min="1" max="1" width="54.5703125" customWidth="1"/>
    <col min="2" max="14" width="11.42578125" customWidth="1"/>
    <col min="18" max="18" width="12" customWidth="1"/>
  </cols>
  <sheetData>
    <row r="1" spans="1:19" ht="46.5" customHeight="1" x14ac:dyDescent="0.2"/>
    <row r="2" spans="1:19" ht="15.75" x14ac:dyDescent="0.2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9" ht="15.75" x14ac:dyDescent="0.25">
      <c r="A3" s="23" t="s">
        <v>38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6"/>
    </row>
    <row r="4" spans="1:19" ht="15.75" x14ac:dyDescent="0.25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6"/>
      <c r="R4" s="26"/>
    </row>
    <row r="5" spans="1:19" ht="15.75" x14ac:dyDescent="0.25">
      <c r="A5" s="25" t="s">
        <v>33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</row>
    <row r="6" spans="1:19" ht="15.75" x14ac:dyDescent="0.25">
      <c r="A6" s="24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6"/>
    </row>
    <row r="7" spans="1:19" ht="15.75" x14ac:dyDescent="0.25">
      <c r="A7" s="24" t="s">
        <v>30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6"/>
    </row>
    <row r="9" spans="1:19" x14ac:dyDescent="0.2">
      <c r="A9" s="17" t="s">
        <v>0</v>
      </c>
      <c r="B9" s="18">
        <v>2007</v>
      </c>
      <c r="C9" s="18">
        <v>2008</v>
      </c>
      <c r="D9" s="18">
        <v>2009</v>
      </c>
      <c r="E9" s="18">
        <v>2010</v>
      </c>
      <c r="F9" s="18">
        <v>2011</v>
      </c>
      <c r="G9" s="18">
        <v>2012</v>
      </c>
      <c r="H9" s="18">
        <v>2013</v>
      </c>
      <c r="I9" s="18">
        <v>2014</v>
      </c>
      <c r="J9" s="18">
        <v>2015</v>
      </c>
      <c r="K9" s="18">
        <v>2016</v>
      </c>
      <c r="L9" s="18" t="s">
        <v>35</v>
      </c>
      <c r="M9" s="18" t="s">
        <v>34</v>
      </c>
      <c r="N9" s="18" t="s">
        <v>36</v>
      </c>
      <c r="O9" s="18" t="s">
        <v>37</v>
      </c>
      <c r="P9" s="18" t="s">
        <v>40</v>
      </c>
      <c r="Q9" s="18" t="s">
        <v>41</v>
      </c>
      <c r="R9" s="18">
        <v>2023</v>
      </c>
    </row>
    <row r="10" spans="1:19" x14ac:dyDescent="0.2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9" ht="15" x14ac:dyDescent="0.25">
      <c r="A11" s="15" t="s">
        <v>29</v>
      </c>
      <c r="B11" s="16">
        <v>100</v>
      </c>
      <c r="C11" s="16">
        <v>103.20950426352202</v>
      </c>
      <c r="D11" s="16">
        <v>104.186026323775</v>
      </c>
      <c r="E11" s="16">
        <v>112.87477736798454</v>
      </c>
      <c r="F11" s="16">
        <v>116.41162160864596</v>
      </c>
      <c r="G11" s="16">
        <v>119.57495364572821</v>
      </c>
      <c r="H11" s="16">
        <v>125.404477871484</v>
      </c>
      <c r="I11" s="16">
        <v>134.2460750494995</v>
      </c>
      <c r="J11" s="16">
        <v>143.54532587220635</v>
      </c>
      <c r="K11" s="16">
        <v>153.10429658824097</v>
      </c>
      <c r="L11" s="16">
        <v>160.24922195662978</v>
      </c>
      <c r="M11" s="16">
        <v>171.43866808350987</v>
      </c>
      <c r="N11" s="16">
        <v>180.10003765098699</v>
      </c>
      <c r="O11" s="16">
        <v>167.99688400703499</v>
      </c>
      <c r="P11" s="16">
        <v>188.61344521070902</v>
      </c>
      <c r="Q11" s="16">
        <v>197.77689754897347</v>
      </c>
      <c r="R11" s="16">
        <v>202.44565002463477</v>
      </c>
      <c r="S11" s="22"/>
    </row>
    <row r="12" spans="1:19" x14ac:dyDescent="0.2">
      <c r="A12" s="7" t="s">
        <v>1</v>
      </c>
      <c r="B12" s="5">
        <v>100</v>
      </c>
      <c r="C12" s="5">
        <v>97.342127514076012</v>
      </c>
      <c r="D12" s="5">
        <v>107.26511873621199</v>
      </c>
      <c r="E12" s="5">
        <v>115.65911117138661</v>
      </c>
      <c r="F12" s="5">
        <v>124.10029955819769</v>
      </c>
      <c r="G12" s="5">
        <v>127.53238397232977</v>
      </c>
      <c r="H12" s="5">
        <v>131.19379644566726</v>
      </c>
      <c r="I12" s="5">
        <v>134.36201655210121</v>
      </c>
      <c r="J12" s="5">
        <v>137.51486029811494</v>
      </c>
      <c r="K12" s="5">
        <v>145.27666389335224</v>
      </c>
      <c r="L12" s="5">
        <v>153.73064676946052</v>
      </c>
      <c r="M12" s="5">
        <v>162.18449770247898</v>
      </c>
      <c r="N12" s="5">
        <v>168.8158462762479</v>
      </c>
      <c r="O12" s="5">
        <v>173.60278632350776</v>
      </c>
      <c r="P12" s="5">
        <v>178.18317700971684</v>
      </c>
      <c r="Q12" s="5">
        <v>187.15886169492333</v>
      </c>
      <c r="R12" s="5">
        <v>194.44348000086521</v>
      </c>
      <c r="S12" s="22"/>
    </row>
    <row r="13" spans="1:19" x14ac:dyDescent="0.2">
      <c r="A13" s="8" t="s">
        <v>2</v>
      </c>
      <c r="B13" s="6">
        <v>100</v>
      </c>
      <c r="C13" s="6">
        <v>95.32525865248077</v>
      </c>
      <c r="D13" s="6">
        <v>110.14339056919425</v>
      </c>
      <c r="E13" s="6">
        <v>123.11127100219574</v>
      </c>
      <c r="F13" s="6">
        <v>132.41976750468154</v>
      </c>
      <c r="G13" s="6">
        <v>141.35320409840975</v>
      </c>
      <c r="H13" s="6">
        <v>145.18622491804356</v>
      </c>
      <c r="I13" s="6">
        <v>149.82149512397703</v>
      </c>
      <c r="J13" s="6">
        <v>152.99598750873108</v>
      </c>
      <c r="K13" s="6">
        <v>162.8070536999989</v>
      </c>
      <c r="L13" s="6">
        <v>172.46474688546186</v>
      </c>
      <c r="M13" s="6">
        <v>181.47953527433941</v>
      </c>
      <c r="N13" s="6">
        <v>189.52902636224943</v>
      </c>
      <c r="O13" s="6">
        <v>196.46785376742693</v>
      </c>
      <c r="P13" s="6">
        <v>202.16245136198941</v>
      </c>
      <c r="Q13" s="6">
        <v>214.44098071976538</v>
      </c>
      <c r="R13" s="6">
        <v>226.06587517931291</v>
      </c>
      <c r="S13" s="22"/>
    </row>
    <row r="14" spans="1:19" x14ac:dyDescent="0.2">
      <c r="A14" s="8" t="s">
        <v>3</v>
      </c>
      <c r="B14" s="5">
        <v>100</v>
      </c>
      <c r="C14" s="5">
        <v>99.753995938588716</v>
      </c>
      <c r="D14" s="5">
        <v>102.79674177003849</v>
      </c>
      <c r="E14" s="5">
        <v>105.16884878451457</v>
      </c>
      <c r="F14" s="5">
        <v>111.73863631910844</v>
      </c>
      <c r="G14" s="5">
        <v>107.55943472062027</v>
      </c>
      <c r="H14" s="5">
        <v>110.8027390929129</v>
      </c>
      <c r="I14" s="5">
        <v>111.92811379303267</v>
      </c>
      <c r="J14" s="5">
        <v>115.12744333060692</v>
      </c>
      <c r="K14" s="5">
        <v>120.06234172180044</v>
      </c>
      <c r="L14" s="5">
        <v>125.8040801073426</v>
      </c>
      <c r="M14" s="5">
        <v>133.44706941270431</v>
      </c>
      <c r="N14" s="5">
        <v>138.11160322545729</v>
      </c>
      <c r="O14" s="5">
        <v>137.83396808997909</v>
      </c>
      <c r="P14" s="5">
        <v>139.41244442369157</v>
      </c>
      <c r="Q14" s="5">
        <v>143.83377062708863</v>
      </c>
      <c r="R14" s="5">
        <v>145.55112618022264</v>
      </c>
      <c r="S14" s="22"/>
    </row>
    <row r="15" spans="1:19" x14ac:dyDescent="0.2">
      <c r="A15" s="7" t="s">
        <v>4</v>
      </c>
      <c r="B15" s="5">
        <v>99.999999999999986</v>
      </c>
      <c r="C15" s="5">
        <v>101.58125594213476</v>
      </c>
      <c r="D15" s="5">
        <v>96.423930427099663</v>
      </c>
      <c r="E15" s="5">
        <v>105.93176107441325</v>
      </c>
      <c r="F15" s="5">
        <v>108.95840096191134</v>
      </c>
      <c r="G15" s="5">
        <v>107.52648138458066</v>
      </c>
      <c r="H15" s="5">
        <v>118.35973174657857</v>
      </c>
      <c r="I15" s="5">
        <v>129.33953207634505</v>
      </c>
      <c r="J15" s="5">
        <v>140.53813553971585</v>
      </c>
      <c r="K15" s="5">
        <v>150.84404068910328</v>
      </c>
      <c r="L15" s="5">
        <v>155.61553361677684</v>
      </c>
      <c r="M15" s="5">
        <v>167.93581532249704</v>
      </c>
      <c r="N15" s="5">
        <v>177.82680017116314</v>
      </c>
      <c r="O15" s="5">
        <v>165.87970417153164</v>
      </c>
      <c r="P15" s="5">
        <v>193.31441452617887</v>
      </c>
      <c r="Q15" s="5">
        <v>195.87858195742609</v>
      </c>
      <c r="R15" s="5">
        <v>195.30256207529044</v>
      </c>
      <c r="S15" s="22"/>
    </row>
    <row r="16" spans="1:19" x14ac:dyDescent="0.2">
      <c r="A16" s="9" t="s">
        <v>5</v>
      </c>
      <c r="B16" s="5">
        <v>100</v>
      </c>
      <c r="C16" s="5">
        <v>70.857814165442065</v>
      </c>
      <c r="D16" s="5">
        <v>44.080840209311447</v>
      </c>
      <c r="E16" s="5">
        <v>45.145759522078883</v>
      </c>
      <c r="F16" s="5">
        <v>90.26698972960898</v>
      </c>
      <c r="G16" s="5">
        <v>101.14343562178276</v>
      </c>
      <c r="H16" s="5">
        <v>285.92342530243673</v>
      </c>
      <c r="I16" s="5">
        <v>358.54646998918173</v>
      </c>
      <c r="J16" s="5">
        <v>325.95690116259874</v>
      </c>
      <c r="K16" s="5">
        <v>409.82515712603612</v>
      </c>
      <c r="L16" s="5">
        <v>397.77397780865033</v>
      </c>
      <c r="M16" s="5">
        <v>392.6768353440591</v>
      </c>
      <c r="N16" s="5">
        <v>405.90365500609988</v>
      </c>
      <c r="O16" s="5">
        <v>355.10609798175568</v>
      </c>
      <c r="P16" s="5">
        <v>352.57544543066336</v>
      </c>
      <c r="Q16" s="5">
        <v>327.11640137370932</v>
      </c>
      <c r="R16" s="5">
        <v>273.81606405312465</v>
      </c>
      <c r="S16" s="22"/>
    </row>
    <row r="17" spans="1:19" x14ac:dyDescent="0.2">
      <c r="A17" s="9" t="s">
        <v>6</v>
      </c>
      <c r="B17" s="5">
        <v>100</v>
      </c>
      <c r="C17" s="5">
        <v>106.95843469589741</v>
      </c>
      <c r="D17" s="5">
        <v>101.7847165854072</v>
      </c>
      <c r="E17" s="5">
        <v>109.86469708248042</v>
      </c>
      <c r="F17" s="5">
        <v>113.51151799831668</v>
      </c>
      <c r="G17" s="5">
        <v>113.65893062485918</v>
      </c>
      <c r="H17" s="5">
        <v>117.74338789764826</v>
      </c>
      <c r="I17" s="5">
        <v>124.71175121315909</v>
      </c>
      <c r="J17" s="5">
        <v>130.92396873229808</v>
      </c>
      <c r="K17" s="5">
        <v>134.973589048799</v>
      </c>
      <c r="L17" s="5">
        <v>138.19022822697954</v>
      </c>
      <c r="M17" s="5">
        <v>145.95931658966856</v>
      </c>
      <c r="N17" s="5">
        <v>149.85988974566698</v>
      </c>
      <c r="O17" s="5">
        <v>146.63781343716522</v>
      </c>
      <c r="P17" s="5">
        <v>162.11533022214815</v>
      </c>
      <c r="Q17" s="5">
        <v>165.71829344280539</v>
      </c>
      <c r="R17" s="5">
        <v>163.30277554265473</v>
      </c>
      <c r="S17" s="22"/>
    </row>
    <row r="18" spans="1:19" x14ac:dyDescent="0.2">
      <c r="A18" s="10" t="s">
        <v>7</v>
      </c>
      <c r="B18" s="6">
        <v>100.00000000000001</v>
      </c>
      <c r="C18" s="6">
        <v>110.12393619395553</v>
      </c>
      <c r="D18" s="6">
        <v>110.36743724622227</v>
      </c>
      <c r="E18" s="6">
        <v>119.09991005842518</v>
      </c>
      <c r="F18" s="6">
        <v>126.0312980211373</v>
      </c>
      <c r="G18" s="6">
        <v>125.3779271984653</v>
      </c>
      <c r="H18" s="6">
        <v>133.10378934798842</v>
      </c>
      <c r="I18" s="6">
        <v>139.87955150398642</v>
      </c>
      <c r="J18" s="6">
        <v>145.05010711779724</v>
      </c>
      <c r="K18" s="6">
        <v>150.42164854109819</v>
      </c>
      <c r="L18" s="6">
        <v>158.35353998014182</v>
      </c>
      <c r="M18" s="6">
        <v>164.68020102955876</v>
      </c>
      <c r="N18" s="6">
        <v>169.39094820423784</v>
      </c>
      <c r="O18" s="6">
        <v>176.78845853656335</v>
      </c>
      <c r="P18" s="6">
        <v>176.92514359632341</v>
      </c>
      <c r="Q18" s="6">
        <v>180.50000664610596</v>
      </c>
      <c r="R18" s="6">
        <v>174.90003577475352</v>
      </c>
      <c r="S18" s="21"/>
    </row>
    <row r="19" spans="1:19" x14ac:dyDescent="0.2">
      <c r="A19" s="10" t="s">
        <v>8</v>
      </c>
      <c r="B19" s="6">
        <v>100</v>
      </c>
      <c r="C19" s="6">
        <v>109.79687779065914</v>
      </c>
      <c r="D19" s="6">
        <v>97.202564184730889</v>
      </c>
      <c r="E19" s="6">
        <v>105.31959733756875</v>
      </c>
      <c r="F19" s="6">
        <v>111.51893423017145</v>
      </c>
      <c r="G19" s="6">
        <v>111.06064538830167</v>
      </c>
      <c r="H19" s="6">
        <v>112.23681824204004</v>
      </c>
      <c r="I19" s="6">
        <v>119.05543193604107</v>
      </c>
      <c r="J19" s="6">
        <v>130.98817381309388</v>
      </c>
      <c r="K19" s="6">
        <v>131.64756384452005</v>
      </c>
      <c r="L19" s="6">
        <v>134.74890184764934</v>
      </c>
      <c r="M19" s="6">
        <v>142.8951721697378</v>
      </c>
      <c r="N19" s="6">
        <v>154.65641683713241</v>
      </c>
      <c r="O19" s="6">
        <v>146.76348253049099</v>
      </c>
      <c r="P19" s="6">
        <v>161.44472920205271</v>
      </c>
      <c r="Q19" s="6">
        <v>163.44275866106054</v>
      </c>
      <c r="R19" s="6">
        <v>160.86516726665619</v>
      </c>
      <c r="S19" s="21"/>
    </row>
    <row r="20" spans="1:19" x14ac:dyDescent="0.2">
      <c r="A20" s="10" t="s">
        <v>9</v>
      </c>
      <c r="B20" s="6">
        <v>99.999999999999986</v>
      </c>
      <c r="C20" s="6">
        <v>111.82536029827017</v>
      </c>
      <c r="D20" s="6">
        <v>99.088227311380265</v>
      </c>
      <c r="E20" s="6">
        <v>113.93146783847669</v>
      </c>
      <c r="F20" s="6">
        <v>110.7343426191789</v>
      </c>
      <c r="G20" s="6">
        <v>108.83873145333089</v>
      </c>
      <c r="H20" s="6">
        <v>117.99676742655535</v>
      </c>
      <c r="I20" s="6">
        <v>119.14388030092445</v>
      </c>
      <c r="J20" s="6">
        <v>114.90118168830405</v>
      </c>
      <c r="K20" s="6">
        <v>124.83638110536589</v>
      </c>
      <c r="L20" s="6">
        <v>131.87456187749518</v>
      </c>
      <c r="M20" s="6">
        <v>144.55385352520986</v>
      </c>
      <c r="N20" s="6">
        <v>142.4538827969007</v>
      </c>
      <c r="O20" s="6">
        <v>135.70294302429485</v>
      </c>
      <c r="P20" s="6">
        <v>164.55572152329125</v>
      </c>
      <c r="Q20" s="6">
        <v>168.32467744156884</v>
      </c>
      <c r="R20" s="6">
        <v>170.41897703872991</v>
      </c>
      <c r="S20" s="21"/>
    </row>
    <row r="21" spans="1:19" x14ac:dyDescent="0.2">
      <c r="A21" s="10" t="s">
        <v>10</v>
      </c>
      <c r="B21" s="6">
        <v>100</v>
      </c>
      <c r="C21" s="6">
        <v>103.01667961174482</v>
      </c>
      <c r="D21" s="6">
        <v>97.794723826867312</v>
      </c>
      <c r="E21" s="6">
        <v>103.94674243770504</v>
      </c>
      <c r="F21" s="6">
        <v>106.30136677690335</v>
      </c>
      <c r="G21" s="6">
        <v>107.54286754772431</v>
      </c>
      <c r="H21" s="6">
        <v>108.53765641395015</v>
      </c>
      <c r="I21" s="6">
        <v>117.14131186287234</v>
      </c>
      <c r="J21" s="6">
        <v>125.38265549479399</v>
      </c>
      <c r="K21" s="6">
        <v>127.88328565790852</v>
      </c>
      <c r="L21" s="6">
        <v>124.38520523214146</v>
      </c>
      <c r="M21" s="6">
        <v>131.82555869235676</v>
      </c>
      <c r="N21" s="6">
        <v>134.639513549599</v>
      </c>
      <c r="O21" s="6">
        <v>121.85715564669044</v>
      </c>
      <c r="P21" s="6">
        <v>150.25345772356442</v>
      </c>
      <c r="Q21" s="6">
        <v>155.97922639517489</v>
      </c>
      <c r="R21" s="6">
        <v>158.50785436419059</v>
      </c>
      <c r="S21" s="21"/>
    </row>
    <row r="22" spans="1:19" x14ac:dyDescent="0.2">
      <c r="A22" s="9" t="s">
        <v>11</v>
      </c>
      <c r="B22" s="5">
        <v>99.999999999999986</v>
      </c>
      <c r="C22" s="5">
        <v>99.10448628430612</v>
      </c>
      <c r="D22" s="5">
        <v>92.857501218301536</v>
      </c>
      <c r="E22" s="5">
        <v>104.28760198450237</v>
      </c>
      <c r="F22" s="5">
        <v>108.69856771449133</v>
      </c>
      <c r="G22" s="5">
        <v>111.78613337652621</v>
      </c>
      <c r="H22" s="5">
        <v>113.04421269049379</v>
      </c>
      <c r="I22" s="5">
        <v>116.6110055709655</v>
      </c>
      <c r="J22" s="5">
        <v>119.30782169038115</v>
      </c>
      <c r="K22" s="5">
        <v>123.50276347561267</v>
      </c>
      <c r="L22" s="5">
        <v>127.96328875294012</v>
      </c>
      <c r="M22" s="5">
        <v>138.3781024206211</v>
      </c>
      <c r="N22" s="5">
        <v>141.34580867758106</v>
      </c>
      <c r="O22" s="5">
        <v>137.53363571495066</v>
      </c>
      <c r="P22" s="5">
        <v>165.42824104764452</v>
      </c>
      <c r="Q22" s="5">
        <v>174.36552805549638</v>
      </c>
      <c r="R22" s="5">
        <v>174.4553002129733</v>
      </c>
      <c r="S22" s="21"/>
    </row>
    <row r="23" spans="1:19" x14ac:dyDescent="0.2">
      <c r="A23" s="9" t="s">
        <v>12</v>
      </c>
      <c r="B23" s="5">
        <v>100.00000000000003</v>
      </c>
      <c r="C23" s="5">
        <v>101.7935832515455</v>
      </c>
      <c r="D23" s="5">
        <v>98.713806434052586</v>
      </c>
      <c r="E23" s="5">
        <v>110.18919302633395</v>
      </c>
      <c r="F23" s="5">
        <v>107.4897769655505</v>
      </c>
      <c r="G23" s="5">
        <v>101.78069083980272</v>
      </c>
      <c r="H23" s="5">
        <v>107.04249422748106</v>
      </c>
      <c r="I23" s="5">
        <v>119.58854339017635</v>
      </c>
      <c r="J23" s="5">
        <v>141.00364600224592</v>
      </c>
      <c r="K23" s="5">
        <v>155.78564640911145</v>
      </c>
      <c r="L23" s="5">
        <v>163.51037632609462</v>
      </c>
      <c r="M23" s="5">
        <v>182.79977092778722</v>
      </c>
      <c r="N23" s="5">
        <v>201.85379104566843</v>
      </c>
      <c r="O23" s="5">
        <v>180.16381990364593</v>
      </c>
      <c r="P23" s="5">
        <v>222.3230503691322</v>
      </c>
      <c r="Q23" s="5">
        <v>223.76726924318024</v>
      </c>
      <c r="R23" s="5">
        <v>228.45806494840326</v>
      </c>
      <c r="S23" s="21"/>
    </row>
    <row r="24" spans="1:19" x14ac:dyDescent="0.2">
      <c r="A24" s="7" t="s">
        <v>13</v>
      </c>
      <c r="B24" s="5">
        <v>100</v>
      </c>
      <c r="C24" s="5">
        <v>105.19818198580788</v>
      </c>
      <c r="D24" s="5">
        <v>107.56550800594732</v>
      </c>
      <c r="E24" s="5">
        <v>115.89105280676088</v>
      </c>
      <c r="F24" s="5">
        <v>119.26560918295155</v>
      </c>
      <c r="G24" s="5">
        <v>124.22187219183027</v>
      </c>
      <c r="H24" s="5">
        <v>128.17943514456482</v>
      </c>
      <c r="I24" s="5">
        <v>136.48667965361139</v>
      </c>
      <c r="J24" s="5">
        <v>144.48239636183831</v>
      </c>
      <c r="K24" s="5">
        <v>152.94652131210373</v>
      </c>
      <c r="L24" s="5">
        <v>159.27426197484712</v>
      </c>
      <c r="M24" s="5">
        <v>168.67814551283294</v>
      </c>
      <c r="N24" s="5">
        <v>176.1268799624838</v>
      </c>
      <c r="O24" s="5">
        <v>163.76486071397039</v>
      </c>
      <c r="P24" s="5">
        <v>180.03489545904614</v>
      </c>
      <c r="Q24" s="5">
        <v>191.81298941887962</v>
      </c>
      <c r="R24" s="5">
        <v>198.75648822323367</v>
      </c>
      <c r="S24" s="21"/>
    </row>
    <row r="25" spans="1:19" x14ac:dyDescent="0.2">
      <c r="A25" s="10" t="s">
        <v>14</v>
      </c>
      <c r="B25" s="6">
        <v>99.999999999999986</v>
      </c>
      <c r="C25" s="6">
        <v>106.76545248531201</v>
      </c>
      <c r="D25" s="6">
        <v>110.1350185444275</v>
      </c>
      <c r="E25" s="6">
        <v>115.63913060735646</v>
      </c>
      <c r="F25" s="6">
        <v>105.32054027944721</v>
      </c>
      <c r="G25" s="6">
        <v>113.03158339047931</v>
      </c>
      <c r="H25" s="6">
        <v>115.40528542064037</v>
      </c>
      <c r="I25" s="6">
        <v>121.77467435278544</v>
      </c>
      <c r="J25" s="6">
        <v>121.10922905307403</v>
      </c>
      <c r="K25" s="6">
        <v>119.41537797378491</v>
      </c>
      <c r="L25" s="6">
        <v>123.79419720767736</v>
      </c>
      <c r="M25" s="6">
        <v>130.82497007980299</v>
      </c>
      <c r="N25" s="6">
        <v>140.57159459311538</v>
      </c>
      <c r="O25" s="6">
        <v>141.17658208881863</v>
      </c>
      <c r="P25" s="6">
        <v>149.59993530284027</v>
      </c>
      <c r="Q25" s="6">
        <v>155.00728791006961</v>
      </c>
      <c r="R25" s="6">
        <v>161.57868268011708</v>
      </c>
      <c r="S25" s="21"/>
    </row>
    <row r="26" spans="1:19" x14ac:dyDescent="0.2">
      <c r="A26" s="10" t="s">
        <v>15</v>
      </c>
      <c r="B26" s="6">
        <v>100.00000000000001</v>
      </c>
      <c r="C26" s="6">
        <v>103.89392418180707</v>
      </c>
      <c r="D26" s="6">
        <v>97.490116140846894</v>
      </c>
      <c r="E26" s="6">
        <v>111.79918260297893</v>
      </c>
      <c r="F26" s="6">
        <v>114.72375758290121</v>
      </c>
      <c r="G26" s="6">
        <v>117.10242709681995</v>
      </c>
      <c r="H26" s="6">
        <v>115.97362744505132</v>
      </c>
      <c r="I26" s="6">
        <v>123.22475648369972</v>
      </c>
      <c r="J26" s="6">
        <v>134.04905740331992</v>
      </c>
      <c r="K26" s="6">
        <v>143.7944296945787</v>
      </c>
      <c r="L26" s="6">
        <v>147.55417060726217</v>
      </c>
      <c r="M26" s="6">
        <v>159.20172924168151</v>
      </c>
      <c r="N26" s="6">
        <v>165.19100660631329</v>
      </c>
      <c r="O26" s="6">
        <v>157.18964969558004</v>
      </c>
      <c r="P26" s="6">
        <v>177.41044440853869</v>
      </c>
      <c r="Q26" s="6">
        <v>187.04717126552481</v>
      </c>
      <c r="R26" s="6">
        <v>186.21235987209457</v>
      </c>
    </row>
    <row r="27" spans="1:19" x14ac:dyDescent="0.2">
      <c r="A27" s="10" t="s">
        <v>16</v>
      </c>
      <c r="B27" s="6">
        <v>100</v>
      </c>
      <c r="C27" s="6">
        <v>101.50708677147722</v>
      </c>
      <c r="D27" s="6">
        <v>100.2644486306897</v>
      </c>
      <c r="E27" s="6">
        <v>105.32545027586949</v>
      </c>
      <c r="F27" s="6">
        <v>109.99244244852723</v>
      </c>
      <c r="G27" s="6">
        <v>114.40782497479702</v>
      </c>
      <c r="H27" s="6">
        <v>118.31838668935734</v>
      </c>
      <c r="I27" s="6">
        <v>129.1055663021497</v>
      </c>
      <c r="J27" s="6">
        <v>137.35290557925379</v>
      </c>
      <c r="K27" s="6">
        <v>146.02834434803074</v>
      </c>
      <c r="L27" s="6">
        <v>155.9202573422487</v>
      </c>
      <c r="M27" s="6">
        <v>164.81266299824284</v>
      </c>
      <c r="N27" s="6">
        <v>165.08954785224998</v>
      </c>
      <c r="O27" s="6">
        <v>86.73059703002248</v>
      </c>
      <c r="P27" s="6">
        <v>120.94699109031099</v>
      </c>
      <c r="Q27" s="6">
        <v>149.9744447687761</v>
      </c>
      <c r="R27" s="6">
        <v>165.99757973024961</v>
      </c>
    </row>
    <row r="28" spans="1:19" x14ac:dyDescent="0.2">
      <c r="A28" s="10" t="s">
        <v>17</v>
      </c>
      <c r="B28" s="6">
        <v>100.00000000000001</v>
      </c>
      <c r="C28" s="6">
        <v>105.72905327339322</v>
      </c>
      <c r="D28" s="6">
        <v>110.16677619700506</v>
      </c>
      <c r="E28" s="6">
        <v>120.92728807437891</v>
      </c>
      <c r="F28" s="6">
        <v>124.80964777286651</v>
      </c>
      <c r="G28" s="6">
        <v>130.67642916801566</v>
      </c>
      <c r="H28" s="6">
        <v>137.66988653316523</v>
      </c>
      <c r="I28" s="6">
        <v>148.20850437126478</v>
      </c>
      <c r="J28" s="6">
        <v>156.8899560557669</v>
      </c>
      <c r="K28" s="6">
        <v>166.9695553212878</v>
      </c>
      <c r="L28" s="6">
        <v>174.92778960219687</v>
      </c>
      <c r="M28" s="6">
        <v>185.44580584244181</v>
      </c>
      <c r="N28" s="6">
        <v>195.26100260740048</v>
      </c>
      <c r="O28" s="6">
        <v>180.51723425190292</v>
      </c>
      <c r="P28" s="6">
        <v>203.79697483694474</v>
      </c>
      <c r="Q28" s="6">
        <v>216.81406201363947</v>
      </c>
      <c r="R28" s="6">
        <v>220.01562925185095</v>
      </c>
    </row>
    <row r="29" spans="1:19" x14ac:dyDescent="0.2">
      <c r="A29" s="10" t="s">
        <v>18</v>
      </c>
      <c r="B29" s="6">
        <v>100.00000000000001</v>
      </c>
      <c r="C29" s="6">
        <v>103.44013928446702</v>
      </c>
      <c r="D29" s="6">
        <v>113.70049267120973</v>
      </c>
      <c r="E29" s="6">
        <v>122.48892194987947</v>
      </c>
      <c r="F29" s="6">
        <v>131.1479673228541</v>
      </c>
      <c r="G29" s="6">
        <v>137.2052697879663</v>
      </c>
      <c r="H29" s="6">
        <v>140.77960474906541</v>
      </c>
      <c r="I29" s="6">
        <v>143.96456193739823</v>
      </c>
      <c r="J29" s="6">
        <v>152.37829335193425</v>
      </c>
      <c r="K29" s="6">
        <v>161.40026760960433</v>
      </c>
      <c r="L29" s="6">
        <v>167.72292160198066</v>
      </c>
      <c r="M29" s="6">
        <v>188.76150362345052</v>
      </c>
      <c r="N29" s="6">
        <v>175.21936531932138</v>
      </c>
      <c r="O29" s="6">
        <v>179.97526757503914</v>
      </c>
      <c r="P29" s="6">
        <v>188.25256936292158</v>
      </c>
      <c r="Q29" s="6">
        <v>196.67287356614625</v>
      </c>
      <c r="R29" s="6">
        <v>207.74475249758976</v>
      </c>
    </row>
    <row r="30" spans="1:19" x14ac:dyDescent="0.2">
      <c r="A30" s="10" t="s">
        <v>19</v>
      </c>
      <c r="B30" s="6">
        <v>100</v>
      </c>
      <c r="C30" s="6">
        <v>110.15042260038835</v>
      </c>
      <c r="D30" s="6">
        <v>113.59236423258012</v>
      </c>
      <c r="E30" s="6">
        <v>126.07509826366331</v>
      </c>
      <c r="F30" s="6">
        <v>129.35453703628232</v>
      </c>
      <c r="G30" s="6">
        <v>141.6835090648899</v>
      </c>
      <c r="H30" s="6">
        <v>152.10213995919503</v>
      </c>
      <c r="I30" s="6">
        <v>160.26058443427723</v>
      </c>
      <c r="J30" s="6">
        <v>174.93659284215684</v>
      </c>
      <c r="K30" s="6">
        <v>194.28665099812167</v>
      </c>
      <c r="L30" s="6">
        <v>202.01811862504039</v>
      </c>
      <c r="M30" s="6">
        <v>216.62391145353854</v>
      </c>
      <c r="N30" s="6">
        <v>236.15323749279798</v>
      </c>
      <c r="O30" s="6">
        <v>253.02713443205016</v>
      </c>
      <c r="P30" s="6">
        <v>246.45642634838421</v>
      </c>
      <c r="Q30" s="6">
        <v>260.79142983983553</v>
      </c>
      <c r="R30" s="6">
        <v>278.82710880898975</v>
      </c>
    </row>
    <row r="31" spans="1:19" x14ac:dyDescent="0.2">
      <c r="A31" s="10" t="s">
        <v>20</v>
      </c>
      <c r="B31" s="6">
        <v>100</v>
      </c>
      <c r="C31" s="6">
        <v>104.60272030799572</v>
      </c>
      <c r="D31" s="6">
        <v>110.44197887953598</v>
      </c>
      <c r="E31" s="6">
        <v>114.07810340205479</v>
      </c>
      <c r="F31" s="6">
        <v>117.58774074507996</v>
      </c>
      <c r="G31" s="6">
        <v>120.60176574597804</v>
      </c>
      <c r="H31" s="6">
        <v>123.68190680224242</v>
      </c>
      <c r="I31" s="6">
        <v>129.94491813780937</v>
      </c>
      <c r="J31" s="6">
        <v>134.03013417841106</v>
      </c>
      <c r="K31" s="6">
        <v>140.85471868366992</v>
      </c>
      <c r="L31" s="6">
        <v>146.99550985790225</v>
      </c>
      <c r="M31" s="6">
        <v>153.23712911408319</v>
      </c>
      <c r="N31" s="6">
        <v>160.92632516284584</v>
      </c>
      <c r="O31" s="6">
        <v>167.05208237703667</v>
      </c>
      <c r="P31" s="6">
        <v>171.9977962363306</v>
      </c>
      <c r="Q31" s="6">
        <v>179.6742174316409</v>
      </c>
      <c r="R31" s="6">
        <v>189.62378262881671</v>
      </c>
    </row>
    <row r="32" spans="1:19" x14ac:dyDescent="0.2">
      <c r="A32" s="10" t="s">
        <v>21</v>
      </c>
      <c r="B32" s="6">
        <v>100</v>
      </c>
      <c r="C32" s="6">
        <v>105.82046312923455</v>
      </c>
      <c r="D32" s="6">
        <v>109.02440847112864</v>
      </c>
      <c r="E32" s="6">
        <v>108.97901669915808</v>
      </c>
      <c r="F32" s="6">
        <v>111.25806527340335</v>
      </c>
      <c r="G32" s="6">
        <v>114.01840040447146</v>
      </c>
      <c r="H32" s="6">
        <v>118.61576204608812</v>
      </c>
      <c r="I32" s="6">
        <v>120.58295205226833</v>
      </c>
      <c r="J32" s="6">
        <v>121.12395020498958</v>
      </c>
      <c r="K32" s="6">
        <v>125.62308537265611</v>
      </c>
      <c r="L32" s="6">
        <v>127.12503205150867</v>
      </c>
      <c r="M32" s="6">
        <v>129.28512966213492</v>
      </c>
      <c r="N32" s="6">
        <v>132.56960724435805</v>
      </c>
      <c r="O32" s="6">
        <v>130.70338888101347</v>
      </c>
      <c r="P32" s="6">
        <v>113.33467983907933</v>
      </c>
      <c r="Q32" s="6">
        <v>116.09503560864516</v>
      </c>
      <c r="R32" s="6">
        <v>116.11513814146382</v>
      </c>
    </row>
    <row r="33" spans="1:18" x14ac:dyDescent="0.2">
      <c r="A33" s="10" t="s">
        <v>22</v>
      </c>
      <c r="B33" s="6">
        <v>100</v>
      </c>
      <c r="C33" s="6">
        <v>108.96302939141152</v>
      </c>
      <c r="D33" s="6">
        <v>119.18806969199497</v>
      </c>
      <c r="E33" s="6">
        <v>132.30043059038081</v>
      </c>
      <c r="F33" s="6">
        <v>136.72214012613526</v>
      </c>
      <c r="G33" s="6">
        <v>146.55335142917647</v>
      </c>
      <c r="H33" s="6">
        <v>148.77038391279919</v>
      </c>
      <c r="I33" s="6">
        <v>161.62086064555183</v>
      </c>
      <c r="J33" s="6">
        <v>172.39946145673429</v>
      </c>
      <c r="K33" s="6">
        <v>196.38986137894631</v>
      </c>
      <c r="L33" s="6">
        <v>207.65705398717961</v>
      </c>
      <c r="M33" s="6">
        <v>231.92198214969903</v>
      </c>
      <c r="N33" s="6">
        <v>235.9850357137619</v>
      </c>
      <c r="O33" s="6">
        <v>255.47522568033008</v>
      </c>
      <c r="P33" s="6">
        <v>240.46570389973755</v>
      </c>
      <c r="Q33" s="6">
        <v>276.26433853382383</v>
      </c>
      <c r="R33" s="6">
        <v>311.57553043117429</v>
      </c>
    </row>
    <row r="34" spans="1:18" x14ac:dyDescent="0.2">
      <c r="A34" s="10" t="s">
        <v>23</v>
      </c>
      <c r="B34" s="6">
        <v>100.00000000000001</v>
      </c>
      <c r="C34" s="6">
        <v>107.84830838534513</v>
      </c>
      <c r="D34" s="6">
        <v>111.96588410915044</v>
      </c>
      <c r="E34" s="6">
        <v>120.77581732971987</v>
      </c>
      <c r="F34" s="6">
        <v>124.92291032277363</v>
      </c>
      <c r="G34" s="6">
        <v>132.35969991322133</v>
      </c>
      <c r="H34" s="6">
        <v>136.36661337342062</v>
      </c>
      <c r="I34" s="6">
        <v>144.49623319572325</v>
      </c>
      <c r="J34" s="6">
        <v>151.80312406064198</v>
      </c>
      <c r="K34" s="6">
        <v>163.18971908335487</v>
      </c>
      <c r="L34" s="6">
        <v>168.98988206084212</v>
      </c>
      <c r="M34" s="6">
        <v>177.10259447901674</v>
      </c>
      <c r="N34" s="6">
        <v>189.6495602655894</v>
      </c>
      <c r="O34" s="6">
        <v>168.65667817505914</v>
      </c>
      <c r="P34" s="6">
        <v>179.40608297117373</v>
      </c>
      <c r="Q34" s="6">
        <v>194.14119072164993</v>
      </c>
      <c r="R34" s="6">
        <v>203.20634781518422</v>
      </c>
    </row>
    <row r="35" spans="1:18" x14ac:dyDescent="0.2">
      <c r="A35" s="10" t="s">
        <v>24</v>
      </c>
      <c r="B35" s="6">
        <v>100.00000000000001</v>
      </c>
      <c r="C35" s="6">
        <v>106.35186428927898</v>
      </c>
      <c r="D35" s="6">
        <v>109.37521202537647</v>
      </c>
      <c r="E35" s="6">
        <v>112.37589375575422</v>
      </c>
      <c r="F35" s="6">
        <v>115.97550292475024</v>
      </c>
      <c r="G35" s="6">
        <v>117.51368609850148</v>
      </c>
      <c r="H35" s="6">
        <v>122.78978154557191</v>
      </c>
      <c r="I35" s="6">
        <v>131.35784900689004</v>
      </c>
      <c r="J35" s="6">
        <v>136.53621961994821</v>
      </c>
      <c r="K35" s="6">
        <v>136.71690002607011</v>
      </c>
      <c r="L35" s="6">
        <v>137.22462789492454</v>
      </c>
      <c r="M35" s="6">
        <v>141.05631975768586</v>
      </c>
      <c r="N35" s="6">
        <v>146.22468903891411</v>
      </c>
      <c r="O35" s="6">
        <v>147.43600840099649</v>
      </c>
      <c r="P35" s="6">
        <v>144.98131133002528</v>
      </c>
      <c r="Q35" s="6">
        <v>157.27399869239667</v>
      </c>
      <c r="R35" s="6">
        <v>160.79754604133981</v>
      </c>
    </row>
    <row r="36" spans="1:18" x14ac:dyDescent="0.2">
      <c r="A36" s="10" t="s">
        <v>25</v>
      </c>
      <c r="B36" s="6">
        <v>99.999999999999986</v>
      </c>
      <c r="C36" s="6">
        <v>102.71784985824932</v>
      </c>
      <c r="D36" s="6">
        <v>113.62501423295437</v>
      </c>
      <c r="E36" s="6">
        <v>126.80861798763206</v>
      </c>
      <c r="F36" s="6">
        <v>129.85360608397764</v>
      </c>
      <c r="G36" s="6">
        <v>132.94034223597683</v>
      </c>
      <c r="H36" s="6">
        <v>140.95254839201527</v>
      </c>
      <c r="I36" s="6">
        <v>154.7234156137539</v>
      </c>
      <c r="J36" s="6">
        <v>176.88152538881346</v>
      </c>
      <c r="K36" s="6">
        <v>181.49915954185747</v>
      </c>
      <c r="L36" s="6">
        <v>187.6890130047442</v>
      </c>
      <c r="M36" s="6">
        <v>193.67401856868076</v>
      </c>
      <c r="N36" s="6">
        <v>198.43401780130787</v>
      </c>
      <c r="O36" s="6">
        <v>188.33061018004685</v>
      </c>
      <c r="P36" s="6">
        <v>196.44701055741373</v>
      </c>
      <c r="Q36" s="6">
        <v>206.65645663561665</v>
      </c>
      <c r="R36" s="6">
        <v>202.39336315477115</v>
      </c>
    </row>
    <row r="37" spans="1:18" x14ac:dyDescent="0.2">
      <c r="A37" s="10" t="s">
        <v>26</v>
      </c>
      <c r="B37" s="6">
        <v>100.00000000000001</v>
      </c>
      <c r="C37" s="6">
        <v>99.870767542722334</v>
      </c>
      <c r="D37" s="6">
        <v>110.07795122294384</v>
      </c>
      <c r="E37" s="6">
        <v>113.78895008316314</v>
      </c>
      <c r="F37" s="6">
        <v>120.42562765146825</v>
      </c>
      <c r="G37" s="6">
        <v>126.38444738610434</v>
      </c>
      <c r="H37" s="6">
        <v>135.7057214618616</v>
      </c>
      <c r="I37" s="6">
        <v>145.26243779690407</v>
      </c>
      <c r="J37" s="6">
        <v>151.9052888778937</v>
      </c>
      <c r="K37" s="6">
        <v>157.64454360455073</v>
      </c>
      <c r="L37" s="6">
        <v>148.10859714459485</v>
      </c>
      <c r="M37" s="6">
        <v>150.74720761632616</v>
      </c>
      <c r="N37" s="6">
        <v>164.85360298836036</v>
      </c>
      <c r="O37" s="6">
        <v>198.70628561666138</v>
      </c>
      <c r="P37" s="6">
        <v>213.68699151977154</v>
      </c>
      <c r="Q37" s="6">
        <v>226.80677025213663</v>
      </c>
      <c r="R37" s="6">
        <v>238.38922770941045</v>
      </c>
    </row>
    <row r="38" spans="1:18" x14ac:dyDescent="0.2">
      <c r="A38" s="11" t="s">
        <v>27</v>
      </c>
      <c r="B38" s="5">
        <v>100</v>
      </c>
      <c r="C38" s="5">
        <v>103.49805851113101</v>
      </c>
      <c r="D38" s="5">
        <v>104.07197704980177</v>
      </c>
      <c r="E38" s="5">
        <v>112.74172509845022</v>
      </c>
      <c r="F38" s="5">
        <v>116.31063514732659</v>
      </c>
      <c r="G38" s="5">
        <v>119.30237429476708</v>
      </c>
      <c r="H38" s="5">
        <v>125.34385422824357</v>
      </c>
      <c r="I38" s="5">
        <v>134.14213844769142</v>
      </c>
      <c r="J38" s="5">
        <v>142.8412735818859</v>
      </c>
      <c r="K38" s="5">
        <v>151.96958491799091</v>
      </c>
      <c r="L38" s="5">
        <v>158.84738457680447</v>
      </c>
      <c r="M38" s="5">
        <v>168.55135485362004</v>
      </c>
      <c r="N38" s="5">
        <v>176.67829529468278</v>
      </c>
      <c r="O38" s="5">
        <v>165.49463225559197</v>
      </c>
      <c r="P38" s="5">
        <v>184.48892358691239</v>
      </c>
      <c r="Q38" s="5">
        <v>193.2028771817084</v>
      </c>
      <c r="R38" s="5">
        <v>197.57134299899619</v>
      </c>
    </row>
    <row r="39" spans="1:18" x14ac:dyDescent="0.2">
      <c r="A39" s="11" t="s">
        <v>28</v>
      </c>
      <c r="B39" s="5">
        <v>99.999999999999986</v>
      </c>
      <c r="C39" s="5">
        <v>99.894871254045825</v>
      </c>
      <c r="D39" s="5">
        <v>106.17814048653688</v>
      </c>
      <c r="E39" s="5">
        <v>115.16327538071903</v>
      </c>
      <c r="F39" s="5">
        <v>118.25855962759965</v>
      </c>
      <c r="G39" s="5">
        <v>124.01302084895482</v>
      </c>
      <c r="H39" s="5">
        <v>126.55824593421231</v>
      </c>
      <c r="I39" s="5">
        <v>136.04707180621816</v>
      </c>
      <c r="J39" s="5">
        <v>154.38769243513161</v>
      </c>
      <c r="K39" s="5">
        <v>170.21580957842485</v>
      </c>
      <c r="L39" s="5">
        <v>180.75306700217399</v>
      </c>
      <c r="M39" s="5">
        <v>205.27752002957581</v>
      </c>
      <c r="N39" s="5">
        <v>219.44154413215031</v>
      </c>
      <c r="O39" s="5">
        <v>194.05034232285834</v>
      </c>
      <c r="P39" s="5">
        <v>240.82089026829226</v>
      </c>
      <c r="Q39" s="5">
        <v>257.83660071135648</v>
      </c>
      <c r="R39" s="5">
        <v>266.98106966463257</v>
      </c>
    </row>
    <row r="40" spans="1:18" ht="2.25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20"/>
      <c r="R40" s="20"/>
    </row>
    <row r="41" spans="1:18" x14ac:dyDescent="0.2">
      <c r="A41" s="12" t="s">
        <v>32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8" ht="13.5" x14ac:dyDescent="0.25">
      <c r="A42" s="1" t="s">
        <v>31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8" ht="13.5" x14ac:dyDescent="0.25">
      <c r="A43" s="2" t="s">
        <v>42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</sheetData>
  <mergeCells count="6">
    <mergeCell ref="A4:P4"/>
    <mergeCell ref="A2:P2"/>
    <mergeCell ref="A6:Q6"/>
    <mergeCell ref="A7:Q7"/>
    <mergeCell ref="A5:Q5"/>
    <mergeCell ref="A3:Q3"/>
  </mergeCells>
  <conditionalFormatting sqref="A5">
    <cfRule type="colorScale" priority="1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5">
    <cfRule type="dataBar" priority="2">
      <dataBar>
        <cfvo type="min"/>
        <cfvo type="max"/>
        <color rgb="FFFF555A"/>
      </dataBar>
    </cfRule>
  </conditionalFormatting>
  <conditionalFormatting sqref="A6:A7">
    <cfRule type="colorScale" priority="3">
      <colorScale>
        <cfvo type="min"/>
        <cfvo type="percentile" val="50"/>
        <cfvo type="max"/>
        <color rgb="FF5A8AC6"/>
        <color rgb="FFFFEB84"/>
        <color rgb="FFF8696B"/>
      </colorScale>
    </cfRule>
  </conditionalFormatting>
  <conditionalFormatting sqref="A6:A7">
    <cfRule type="dataBar" priority="4">
      <dataBar>
        <cfvo type="min"/>
        <cfvo type="max"/>
        <color rgb="FFFF555A"/>
      </dataBar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Antonia Contreras</cp:lastModifiedBy>
  <cp:lastPrinted>2016-03-15T19:50:50Z</cp:lastPrinted>
  <dcterms:created xsi:type="dcterms:W3CDTF">1999-03-05T17:56:27Z</dcterms:created>
  <dcterms:modified xsi:type="dcterms:W3CDTF">2024-03-18T16:53:21Z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374117e-0e4c-4686-a7d7-10af5af37635_Enabled">
    <vt:lpwstr>True</vt:lpwstr>
  </property>
  <property fmtid="{D5CDD505-2E9C-101B-9397-08002B2CF9AE}" pid="3" name="MSIP_Label_b374117e-0e4c-4686-a7d7-10af5af37635_SiteId">
    <vt:lpwstr>f95fe5db-cb59-4b48-9fdf-af74bc1b2ff0</vt:lpwstr>
  </property>
  <property fmtid="{D5CDD505-2E9C-101B-9397-08002B2CF9AE}" pid="4" name="MSIP_Label_b374117e-0e4c-4686-a7d7-10af5af37635_Owner">
    <vt:lpwstr>a.vilorio@bancentral.gov.do</vt:lpwstr>
  </property>
  <property fmtid="{D5CDD505-2E9C-101B-9397-08002B2CF9AE}" pid="5" name="MSIP_Label_b374117e-0e4c-4686-a7d7-10af5af37635_SetDate">
    <vt:lpwstr>2020-03-11T19:52:12.7018693Z</vt:lpwstr>
  </property>
  <property fmtid="{D5CDD505-2E9C-101B-9397-08002B2CF9AE}" pid="6" name="MSIP_Label_b374117e-0e4c-4686-a7d7-10af5af37635_Name">
    <vt:lpwstr>General</vt:lpwstr>
  </property>
  <property fmtid="{D5CDD505-2E9C-101B-9397-08002B2CF9AE}" pid="7" name="MSIP_Label_b374117e-0e4c-4686-a7d7-10af5af37635_Application">
    <vt:lpwstr>Microsoft Azure Information Protection</vt:lpwstr>
  </property>
  <property fmtid="{D5CDD505-2E9C-101B-9397-08002B2CF9AE}" pid="8" name="MSIP_Label_b374117e-0e4c-4686-a7d7-10af5af37635_Extended_MSFT_Method">
    <vt:lpwstr>Automatic</vt:lpwstr>
  </property>
  <property fmtid="{D5CDD505-2E9C-101B-9397-08002B2CF9AE}" pid="9" name="Sensitivity">
    <vt:lpwstr>General</vt:lpwstr>
  </property>
</Properties>
</file>