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6\15-Finanza\10-Relación de inventario\2-Abril-Junio\"/>
    </mc:Choice>
  </mc:AlternateContent>
  <xr:revisionPtr revIDLastSave="0" documentId="13_ncr:1_{BD8FD3AB-1072-4A04-B9C6-0697B17599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<sst xmlns="http://schemas.openxmlformats.org/spreadsheetml/2006/main" count="533" uniqueCount="250">
  <si>
    <t xml:space="preserve"> AGRICULTURA</t>
  </si>
  <si>
    <t>RELACION DE INVENTARIO EN ALMACEN</t>
  </si>
  <si>
    <t>Fecha de Registro / Período de Adquisición</t>
  </si>
  <si>
    <t>Código Institucional</t>
  </si>
  <si>
    <t>Descripción del Activo o Bien</t>
  </si>
  <si>
    <t>Unidad de Medida</t>
  </si>
  <si>
    <t>Costo Unitario en RD$</t>
  </si>
  <si>
    <t xml:space="preserve">Valor en  RD$ </t>
  </si>
  <si>
    <t>Existencia</t>
  </si>
  <si>
    <t>UNIDAD</t>
  </si>
  <si>
    <t>CEPAS DE GUINEO</t>
  </si>
  <si>
    <t>CEPAS DE PLATANO MACHO X HEMBRA 3/4</t>
  </si>
  <si>
    <t>PALAS DE CORTE</t>
  </si>
  <si>
    <t>PLANTAS IN VITRO DE PLATANO MACHOX HEMBRA 3/4</t>
  </si>
  <si>
    <t>PLANTAS INVITRO GUINEO</t>
  </si>
  <si>
    <t>BOTELLONES DE AGUA DE 5 GALONES</t>
  </si>
  <si>
    <t>RASTRILLOS 16 DIENTES CON MANGO LARGO</t>
  </si>
  <si>
    <t>ASPIRADORA ELETRICA DE 7 GALONES, MOTOR DE 1.5HP,120V</t>
  </si>
  <si>
    <t>CAJA FOLDERS MANILA 8/12X11-100/1</t>
  </si>
  <si>
    <t>SUAPER DE LIMPIEZA NO. 36</t>
  </si>
  <si>
    <t>PICOS CON SU PALO DE LBS</t>
  </si>
  <si>
    <t>BARRA CAVADORAS CON DOBLE MANGO</t>
  </si>
  <si>
    <t>CARRETILLAS DE 5.5 FT3</t>
  </si>
  <si>
    <t>POLOSHER AZUL MARINO CON LOGO INSTITUCIONAL</t>
  </si>
  <si>
    <t>CORRESPONDIENTE AL TRIMESTRE ABRIL - JUNIO. 2026</t>
  </si>
  <si>
    <t>PLANTAS IN VITRO DE PLATANO MACHOX HEMBRA MORADO</t>
  </si>
  <si>
    <t>PLANTAS IN VITO GUINEO</t>
  </si>
  <si>
    <t>PLANTAS IN VITRO GUINEO</t>
  </si>
  <si>
    <t>PLANTAS IN VITRO DE GUINEO</t>
  </si>
  <si>
    <t>PLANTAS DE COCO</t>
  </si>
  <si>
    <t xml:space="preserve">CEPAS DE PLATANO </t>
  </si>
  <si>
    <t>MACHETES 22 PULGADAS</t>
  </si>
  <si>
    <t>LAPIZ  CARBON HB NO.2 (12/1)</t>
  </si>
  <si>
    <t>GRAPAS DE 26/6STANDAR, CAJA 5000/1</t>
  </si>
  <si>
    <t>BANDEJAS DE ESCRITORIO 2 NIVELES DE METAL</t>
  </si>
  <si>
    <t>BANDITAS DE GOMAS NO.32</t>
  </si>
  <si>
    <t>LIBRETA RAYADAS 8 1/2X11 COCIDAS</t>
  </si>
  <si>
    <t>LIBRETA RAYADAS 5X8</t>
  </si>
  <si>
    <t>NOTAS AUTOADHESIVAS 2X3</t>
  </si>
  <si>
    <t>NOTAS AUTOADHESIVAS 5X3</t>
  </si>
  <si>
    <t>ROLLP PAPEL PARA SUMADORA</t>
  </si>
  <si>
    <t>CARPETAS DE 3 ARGOLLAS DE 4 PULGADAS</t>
  </si>
  <si>
    <t>CARPETAS DE 1 PULGADA DE 3 HOYOS</t>
  </si>
  <si>
    <t>PERFORADORA DE 2 HOYOS</t>
  </si>
  <si>
    <t>CINTA ADHESIVA TRANSPARENTE DE 2 PULGADAS</t>
  </si>
  <si>
    <t>SACA GRAPAS</t>
  </si>
  <si>
    <t>SOBRE DE PAGO NO. 7</t>
  </si>
  <si>
    <t>RESALTADORES AMARILLO NEON</t>
  </si>
  <si>
    <t>RESALTADORES AZUL</t>
  </si>
  <si>
    <t>RESALTADORES NARANJA</t>
  </si>
  <si>
    <t>REALTADORES ROSADO</t>
  </si>
  <si>
    <t>RESALTADORES VERDE NEON</t>
  </si>
  <si>
    <t>ROLLOS PAPEL HIGIENICO 820PIES (250MRS) EMOACADO 12/1</t>
  </si>
  <si>
    <t>PAPEL HIGIENICO DE  BAÑO FARDOS 18/1</t>
  </si>
  <si>
    <t>GALONES DE VINAGRE BLANCO</t>
  </si>
  <si>
    <t>JABON LIQUIDO PARA MANOS (GALON)</t>
  </si>
  <si>
    <t>PAQ. AGUA MINERAL ENVACE TETRA PAK 100% BIODEGRADAB</t>
  </si>
  <si>
    <t>FARDO DE FUNDAS PLASTICA NEGRA (100/1) 28X34</t>
  </si>
  <si>
    <t>FARDO DE FUNDAS PLASTICA NEGRA (100/1) 17X22</t>
  </si>
  <si>
    <t>FARDO DE FUNDAS PLASTICA NEGRA (100/1) 36X54</t>
  </si>
  <si>
    <t>PALA COA (MANGO DE MADERA)</t>
  </si>
  <si>
    <t>PICO COMPLETO CON SU PALO</t>
  </si>
  <si>
    <t>CARRETILLA SD E60 LITROS</t>
  </si>
  <si>
    <t>BOMBA MOCHILA 20 LITROS</t>
  </si>
  <si>
    <t>BOMBA MOTORIZADA DE 20 LITS/ CON BATERIA RECARGABLE</t>
  </si>
  <si>
    <t>CARPETAS DE 3 HOYOS DE 2 PULGADAS</t>
  </si>
  <si>
    <t>CARPETAS DE 3 HOYOS DE 5 PULGADAS</t>
  </si>
  <si>
    <t>PLATOS DESECHABLES BIODEGRADABLE 8X8 CON DIVICIONES</t>
  </si>
  <si>
    <t>PAQUETES TENEDORES DE MADERA DESECHABLE</t>
  </si>
  <si>
    <t>SILLON GERENCIAL/ SEMI EJECUTIVO</t>
  </si>
  <si>
    <t>COUNTER PARA RECEPCION</t>
  </si>
  <si>
    <t xml:space="preserve">NEUMATICO 14.00 R24 (385/95R24)18 LONAS </t>
  </si>
  <si>
    <t>GOMAS 12.580R18 (340/80R18)</t>
  </si>
  <si>
    <t>NEUMATICO 19.5LR24 20 PR</t>
  </si>
  <si>
    <t>FERTILIZANTE 15-6-25 (4S) FUNDA DE 50 LBS</t>
  </si>
  <si>
    <t>SUFALTO DE AMONIO ESTÁNDAR (SACO DE 100LBS)</t>
  </si>
  <si>
    <t>MALLA CICLONICA (ROLLOS)</t>
  </si>
  <si>
    <t xml:space="preserve">BATERIA 17/12 PARA CAMIONES CABEZOTE 7600 </t>
  </si>
  <si>
    <t>BATERIA 17/12 PARA EXCAVADORA 320</t>
  </si>
  <si>
    <t>CONFECCION DE POLO SHIETS</t>
  </si>
  <si>
    <t>CONFECIONES DE CAMISAS</t>
  </si>
  <si>
    <t>CONFECIONES DE T-SHIRT (DRYFIT)</t>
  </si>
  <si>
    <t>CONFECIONES DE CAMISAS CON CUELLO</t>
  </si>
  <si>
    <t>BANDITAS DE GOMAS NO. 18 100/1</t>
  </si>
  <si>
    <t>BORRA DE LECHE</t>
  </si>
  <si>
    <t>CAJAS DE BOLIGRAFO AZUL, 12/1</t>
  </si>
  <si>
    <t>CLIP TIPO BILLETERO DE 41 MM</t>
  </si>
  <si>
    <t>CLIP TIPO BILLETERO DE 15 MM</t>
  </si>
  <si>
    <t>CLIP TIPO BILLETERO DE 51 MM</t>
  </si>
  <si>
    <t>NOTAS AUTOADHESIVAS 3X3</t>
  </si>
  <si>
    <t>CHINCHETAS</t>
  </si>
  <si>
    <t>TINTA TIPO GOTERO AZUL</t>
  </si>
  <si>
    <t>CINTA ADHESIVA TRANSPARENTE DE 3/4 PULGADAS</t>
  </si>
  <si>
    <t>TIJETAS DE 7 USO PARA OFICINA</t>
  </si>
  <si>
    <t>REGLAS DE METAL</t>
  </si>
  <si>
    <t>DISPENSADOR DE CINTA ADHESIVA DE 3/4</t>
  </si>
  <si>
    <t>FARDOS DE LANILLAS DE 20 YARDAS</t>
  </si>
  <si>
    <t>GOMAS 23.5 R25, 16 LONAS O SUPERIOR TUBELES</t>
  </si>
  <si>
    <t>PLANTAS IN VITRO DE PLATANO MACHO X HEMBRA 3/4</t>
  </si>
  <si>
    <t>PAQUETE DE CAFÉ (EMPAQUE DE 1 LIBRA)</t>
  </si>
  <si>
    <t>RESMA DE PAPEL BOND 20, 81/2X11</t>
  </si>
  <si>
    <t>APIO UTAH (LIBRA)</t>
  </si>
  <si>
    <t>ZANAHORIA CHANTENAY (LIBRA)</t>
  </si>
  <si>
    <t>PLANTAS IN VITRO DE PLATANO MACHO X HEMBRA MORAD</t>
  </si>
  <si>
    <t>AJI CUBANELA (LIBRA)</t>
  </si>
  <si>
    <t>LECHUGA DE HOJA (LIBRA)</t>
  </si>
  <si>
    <t xml:space="preserve">PEPINO CRIMSON GIANTE (LIBRA) </t>
  </si>
  <si>
    <t>TOMATE DE ENSALADA (LIBRA)</t>
  </si>
  <si>
    <t>TOMATE INDUSTRIAL (LIBRA)</t>
  </si>
  <si>
    <t>CEPAS DE PLATANO MACHO X BEMBRA MORADO</t>
  </si>
  <si>
    <t>GALON DE OXIDO ROJO</t>
  </si>
  <si>
    <t>GALON DE PINTURA BLANCA 00 AGRILICA</t>
  </si>
  <si>
    <t>CUBETA DE PINTURA COLOR PAJA 50 PLUS</t>
  </si>
  <si>
    <t>CUBETA DE PINTURA COLOR PIEDRA PILIDA 19</t>
  </si>
  <si>
    <t>CUBETA DE PINTURA COLOR BLANCO 00 PLUS</t>
  </si>
  <si>
    <t>GALONES PINTURA AZUL TURQUESA ACRILICA</t>
  </si>
  <si>
    <t>ROLLO ALAMBRE ELETRICO BLANCO DE 500 PIES</t>
  </si>
  <si>
    <t>ROLLO ALAMBRE ELECTRICO NEGRO DE 500 PIES</t>
  </si>
  <si>
    <t>BROCHAS DE 6</t>
  </si>
  <si>
    <t>BRECHA DE 4</t>
  </si>
  <si>
    <t>ENVASES RIGIDOS DE 4 ONZAS CON SUS TAPAS</t>
  </si>
  <si>
    <t>CEPAS DE PLATANO MACHOXHEBRA MORADO</t>
  </si>
  <si>
    <t>PLANTAS DE AGUACATE INJERTO VARIEDAD HASS</t>
  </si>
  <si>
    <t>PLANTAS DE AGUACATE INJERTO CARLA</t>
  </si>
  <si>
    <t>PLANTA DE LIMON INJERTO</t>
  </si>
  <si>
    <t>PLANTAS DE AGUACATE INJERTO SEMIL 34</t>
  </si>
  <si>
    <t>PLANTAS DE MANGO INJERTA DIF. VARIEDADES</t>
  </si>
  <si>
    <t>PLANTAS DE CASTAÑA DE MASA</t>
  </si>
  <si>
    <t>PLANTAS DE ZAPOTE</t>
  </si>
  <si>
    <t>PLANTAS DE CHINOLA</t>
  </si>
  <si>
    <t>GAS REFRIGERANTE R22</t>
  </si>
  <si>
    <t>TERMOSTATO</t>
  </si>
  <si>
    <t>CINTA DUCT TAPE NEGRO 2"X60 YARDA</t>
  </si>
  <si>
    <t>CINTA DE ALUMINIO PROFESIONAL DE 3 PULGADA</t>
  </si>
  <si>
    <t>AISLANTE TERMICO VASCOCEL 5/8 X 3/8</t>
  </si>
  <si>
    <t>AISLANTE TERMICO VASCOCEL 3/8X38</t>
  </si>
  <si>
    <t>AISLANTE TERMICO VASCOCEL 7/8 X 3/8</t>
  </si>
  <si>
    <t>TERMINALES TIPO U AMARILLO 12/10 PRENSABLE</t>
  </si>
  <si>
    <t>CONTACTOR 40A-2P- BOBINA 24 VOLTIOS</t>
  </si>
  <si>
    <t>CONTACTOR DE 40A-3P-24 BOLTIOS</t>
  </si>
  <si>
    <t>CONTACTOR 40A-2P-BOBINA 220 VOLTIOS</t>
  </si>
  <si>
    <t>CONTACTOR 40A-3P-BOBINA 220 VOLTIOS</t>
  </si>
  <si>
    <t>CAPACITOR 60 MAS 5 MF, 370 VOLTIOS</t>
  </si>
  <si>
    <t>CAPACITOR 35 MAS 5 MF, 440 VOLTS</t>
  </si>
  <si>
    <t>POWER PACK SST-06</t>
  </si>
  <si>
    <t>POWER PACK SST-05</t>
  </si>
  <si>
    <t>ANTORCHA MANUAL DE 2 SALIDAS</t>
  </si>
  <si>
    <t>TRANSFORMADORES DE INSTRUMENTOS</t>
  </si>
  <si>
    <t>BOMBA DE CIRCULACION</t>
  </si>
  <si>
    <t>GAS METILACETILENO PROPADIENO MAPP</t>
  </si>
  <si>
    <t>SWCH DE PRESION PARA BOMBA DE AGUA</t>
  </si>
  <si>
    <t>TUBERIA PVC DE 3/4 DE PESION</t>
  </si>
  <si>
    <t>GAS REGRIGERANTE 410 A</t>
  </si>
  <si>
    <t>HERBICIDA POST-EMERGENTE FLORPYRAUXIFENBE</t>
  </si>
  <si>
    <t>GRAPADORAS ESTANDAR REF. 444</t>
  </si>
  <si>
    <t xml:space="preserve">PENDAFLE 8 1/2X11 </t>
  </si>
  <si>
    <t xml:space="preserve">PENDAFLE 8 1/2X13 </t>
  </si>
  <si>
    <t>CARPETAS ARG. 3 PULGADA, BLANDA DE 3 ARGOLLA</t>
  </si>
  <si>
    <t>CAJAS</t>
  </si>
  <si>
    <t>LITROS</t>
  </si>
  <si>
    <t>KILO</t>
  </si>
  <si>
    <t>INSECTICIDA THIAMETHOXAM+LAMBDA-CYHALOTHIM</t>
  </si>
  <si>
    <t>FENTIN ACETATO</t>
  </si>
  <si>
    <t>FUNGICIDA AZOXYSTROBIN MAS CIPROCONAZOL</t>
  </si>
  <si>
    <t>HERBICIDA 2-4-D</t>
  </si>
  <si>
    <t>HERBICIDA POST- MERGENTE BENTAZONE 48 EC</t>
  </si>
  <si>
    <t>HERBICIDA GLIFOSATO 36.6 EC</t>
  </si>
  <si>
    <t>REDUCTOR DE SALE</t>
  </si>
  <si>
    <t>22/06/226</t>
  </si>
  <si>
    <t>GOMAS 265/70-R16</t>
  </si>
  <si>
    <t>GOMAS265/65R18</t>
  </si>
  <si>
    <t>BATERIA 15/12</t>
  </si>
  <si>
    <t xml:space="preserve">SEMILLAS DE GUANDUL KAKI (QUINTAL) </t>
  </si>
  <si>
    <t xml:space="preserve">SEMILLAS DE GUANDUL UASD (QUINTAL) </t>
  </si>
  <si>
    <t>QUINTAL</t>
  </si>
  <si>
    <t>PLANTAS IN VITRO DE PLATANO MACHOXHEMBRA 3/4</t>
  </si>
  <si>
    <t>CASCARILLA DE ARROZ (SACO DE 50 LIBS)</t>
  </si>
  <si>
    <t>DESBROZADORA</t>
  </si>
  <si>
    <t>SILLAS DE VISITAS SIN BRAZOS, COLOR NEGRO</t>
  </si>
  <si>
    <t xml:space="preserve">SILLAS CON BRAZOS EN TELA COLOR NEGRO </t>
  </si>
  <si>
    <t>ESCRITORIO MEDIDAS 28X55X30</t>
  </si>
  <si>
    <t>SILLAS CON BRAZOS ERGONOMICO, SOPORTE LUMBAR</t>
  </si>
  <si>
    <t>SILLAS EJECUTIVA ERGONOMICO, SOPORTE LUMBAR</t>
  </si>
  <si>
    <t xml:space="preserve">SILLAS SEMI-EJECUTIVAS, ESPALDAR EN TELA </t>
  </si>
  <si>
    <t>SILLAS EJECUTIVA, CON BRAZOS, EN PIEL COLOR NEGRO</t>
  </si>
  <si>
    <t>PAQ. AGUA MINERAL ENVACE TETRA PAK 100% BIODEGRAD</t>
  </si>
  <si>
    <t>COUNTER BLANCO CON DETALLE COLOR  NARANJA</t>
  </si>
  <si>
    <t>MASA CAFETERIA RECTANGULAR DE 32X48X29</t>
  </si>
  <si>
    <t>SILLA PLASTICA COMPLETA SIN BRAZOS</t>
  </si>
  <si>
    <t>SILLON EJECUTIVO, ERGONOMICOY MULTIFUNCIONAL</t>
  </si>
  <si>
    <t>ARCHIVO MODULAR DE 3 GAVETAS CON RUEDA</t>
  </si>
  <si>
    <t>ESCRITORIO EN METAL GRIS, MADERA COLOR HAYA</t>
  </si>
  <si>
    <t>CREDENZA EJECUTIVA CON CERRADURA</t>
  </si>
  <si>
    <t>SOMBRILLA DE  CARTERA CON LOGO INSTITUCIONAL</t>
  </si>
  <si>
    <t>CONNECTOR EMT 2</t>
  </si>
  <si>
    <t>PANEL DE DISTRIBUCION TRIFASICO DE 30 ESOACIO</t>
  </si>
  <si>
    <t>ALAMBRE ELETRICO AWG 1/0</t>
  </si>
  <si>
    <t>ALAMBRE THHN AWG NO. 2 NEGRO</t>
  </si>
  <si>
    <t>ALAMBRE THHN AWG NO. 6</t>
  </si>
  <si>
    <t>TUBO EMT 2</t>
  </si>
  <si>
    <t>COUPLING EMT 2</t>
  </si>
  <si>
    <t>REGISTRO 10X10X6 N1</t>
  </si>
  <si>
    <t xml:space="preserve">ABRAZADERA UNISTRUT 2 </t>
  </si>
  <si>
    <t>CHANEL UNISTRUT 3/4</t>
  </si>
  <si>
    <t>PIES</t>
  </si>
  <si>
    <t>BEBEDERO DAIWA, CON BOTELLONES OCULTO</t>
  </si>
  <si>
    <t>NEVERA EJECUTIVA</t>
  </si>
  <si>
    <t>BEBEDERO DE AGUA FRIA Y CALIENTE</t>
  </si>
  <si>
    <t>CAFETERA ELECTICA</t>
  </si>
  <si>
    <t>CICOONDA CAPACIDAD 1.2 PIES CUBICOS</t>
  </si>
  <si>
    <t>VENTILADORES (ABANICO DE PISO)</t>
  </si>
  <si>
    <t>BOLSO EN YUTE, MEDIDAS 15X13.5X5 PERSONALIZADO</t>
  </si>
  <si>
    <t>PLANTAS  INVITRO GUINEO</t>
  </si>
  <si>
    <t xml:space="preserve">BATERIAS 17/12 PARA CAMIONES CABEZOTE 7600 </t>
  </si>
  <si>
    <t>BATERIAS 17/12 PARA MOTONIVELADORAS 120K</t>
  </si>
  <si>
    <t>PLANTAS IN VITRO DE PLATANOS</t>
  </si>
  <si>
    <t>ABONO FOLIAR 20-20-20  (SACOS DE 100 LBS.)</t>
  </si>
  <si>
    <t>ABONO 12-24-12 (SACOS DE 100 LBS)</t>
  </si>
  <si>
    <t>UREA (SACOS DE 100 LBS)</t>
  </si>
  <si>
    <t>GRAMOZON (LITRO)</t>
  </si>
  <si>
    <t>EMETIN (LITRO)</t>
  </si>
  <si>
    <t>HERBICIDA SISTEMATICO HORMONAL (LITRO)</t>
  </si>
  <si>
    <t>DIASINON (LITRO)</t>
  </si>
  <si>
    <t>SULFATO DE AMONIO (SACO DE 100 LBS)</t>
  </si>
  <si>
    <t>SOBRES</t>
  </si>
  <si>
    <t>INSECTICIDA CYPERMIC 25</t>
  </si>
  <si>
    <t>CLORPIRIFOS</t>
  </si>
  <si>
    <t>INSECTICIDA THIAMETHOXAM</t>
  </si>
  <si>
    <t>INSECTICIDA IMIDACLOPRID 35%</t>
  </si>
  <si>
    <t>TRIZOL</t>
  </si>
  <si>
    <t>FUNGICIDA KASUGAMICINA</t>
  </si>
  <si>
    <t>FUNGICIDA TRIFLOXYSTROBIN Y TEBUCONAZOLE</t>
  </si>
  <si>
    <t>ADHERENTE PARA INSECTICIDA Y FUNGICIDA</t>
  </si>
  <si>
    <t>HERBICIDA IPFENCARBAZONE 25SC</t>
  </si>
  <si>
    <t>HERBICIDA POST-EMERGENTE CARFENTRAZONE 40</t>
  </si>
  <si>
    <t>HERBICIDA POST-EMERGENTE QUIZALOFOP (10 EC)</t>
  </si>
  <si>
    <t>HERBICIDA POST- EMERGENTE IMIDAZOLINONA</t>
  </si>
  <si>
    <t>HERBICIDA ISOXAFLUTOLE</t>
  </si>
  <si>
    <t>ADHERENTE PARA HERBICIDAS (MEZCLA DURACID)</t>
  </si>
  <si>
    <t>SINORAT 0.50 SL</t>
  </si>
  <si>
    <t>INSECTICIDA BENZOATO DE EMAMECTINA</t>
  </si>
  <si>
    <t>HERBICIDA GLUFOSINATO DE AMONIO 20 SL</t>
  </si>
  <si>
    <t>PARAQUAT</t>
  </si>
  <si>
    <t xml:space="preserve">GABINETE AEREO COLOR NATURAL CHERRY </t>
  </si>
  <si>
    <t>ESTACION MODULAR DE 1.20X0.70M.</t>
  </si>
  <si>
    <t>SILLON EJECUTIVO MODERNO, TAPIZADO EN PIELINA</t>
  </si>
  <si>
    <t>PLATOS DESECHABLES BIODEGRADABLE 8X8 CON DIVICIONE</t>
  </si>
  <si>
    <t>ABRIGO TIPO CHAQUETA, COLOR AZUL MARINO</t>
  </si>
  <si>
    <t>Elaborado por: Adalberto Peralta</t>
  </si>
  <si>
    <t>Encargado de la Divsión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</si>
</sst>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wrapText="1"/>
    </xf>
    <xf numFmtId="14" fontId="0" fillId="0" borderId="7" xfId="0" applyNumberFormat="1" applyBorder="1" applyAlignment="1">
      <alignment horizontal="left" wrapText="1"/>
    </xf>
    <xf numFmtId="49" fontId="0" fillId="0" borderId="7" xfId="0" applyNumberFormat="1" applyBorder="1" applyAlignment="1">
      <alignment horizontal="left" wrapText="1"/>
    </xf>
    <xf numFmtId="164" fontId="0" fillId="0" borderId="7" xfId="1" applyNumberFormat="1" applyFont="1" applyBorder="1" applyAlignment="1">
      <alignment horizontal="left" wrapText="1"/>
    </xf>
    <xf numFmtId="164" fontId="0" fillId="0" borderId="7" xfId="1" applyNumberFormat="1" applyFont="1" applyBorder="1" applyAlignment="1">
      <alignment horizontal="left" vertical="top" wrapText="1"/>
    </xf>
    <xf numFmtId="3" fontId="0" fillId="0" borderId="7" xfId="0" applyNumberFormat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5" fillId="0" borderId="7" xfId="1" applyNumberFormat="1" applyFont="1" applyBorder="1" applyAlignment="1">
      <alignment horizontal="left" wrapText="1"/>
    </xf>
    <xf numFmtId="44" fontId="0" fillId="0" borderId="0" xfId="2" applyFont="1"/>
    <xf numFmtId="164" fontId="0" fillId="0" borderId="0" xfId="2" applyNumberFormat="1" applyFont="1" applyAlignment="1">
      <alignment horizontal="left"/>
    </xf>
    <xf numFmtId="164" fontId="0" fillId="0" borderId="7" xfId="2" applyNumberFormat="1" applyFont="1" applyBorder="1" applyAlignment="1">
      <alignment horizontal="left"/>
    </xf>
    <xf numFmtId="0" fontId="0" fillId="0" borderId="7" xfId="1" applyNumberFormat="1" applyFont="1" applyBorder="1" applyAlignment="1">
      <alignment horizontal="left" wrapText="1"/>
    </xf>
    <xf numFmtId="49" fontId="0" fillId="0" borderId="8" xfId="0" applyNumberFormat="1" applyBorder="1" applyAlignment="1">
      <alignment wrapText="1"/>
    </xf>
    <xf numFmtId="17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114300</xdr:rowOff>
    </xdr:to>
    <xdr:sp macro="" textlink="">
      <xdr:nvSpPr>
        <xdr:cNvPr id="2" name="AutoShape 3" descr="Ministerio de Agricultura RD - Home | Faceboo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2103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1822450</xdr:colOff>
      <xdr:row>2</xdr:row>
      <xdr:rowOff>19050</xdr:rowOff>
    </xdr:from>
    <xdr:ext cx="1819275" cy="904875"/>
    <xdr:pic>
      <xdr:nvPicPr>
        <xdr:cNvPr id="3" name="Imagen 2" descr="Membrete-01">
          <a:extLst>
            <a:ext uri="{FF2B5EF4-FFF2-40B4-BE49-F238E27FC236}">
              <a16:creationId xmlns:a16="http://schemas.microsoft.com/office/drawing/2014/main" id="{A9F10068-96A6-4367-A74B-7433B35FEF4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8" t="31856" r="33992" b="592"/>
        <a:stretch/>
      </xdr:blipFill>
      <xdr:spPr bwMode="auto">
        <a:xfrm>
          <a:off x="3051175" y="19050"/>
          <a:ext cx="1819275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76"/>
  <sheetViews>
    <sheetView tabSelected="1" topLeftCell="A12" zoomScale="110" zoomScaleNormal="110" workbookViewId="0"/>
  </sheetViews>
  <sheetFormatPr baseColWidth="10" defaultRowHeight="15" x14ac:dyDescent="0.25"/>
  <cols>
    <col min="1" max="2" width="12.42578125" customWidth="1"/>
    <col min="3" max="3" width="54.5703125" customWidth="1"/>
    <col min="5" max="5" width="13" customWidth="1"/>
    <col min="6" max="6" width="14.7109375" customWidth="1"/>
    <col min="7" max="7" width="10.42578125" customWidth="1"/>
  </cols>
  <sheetData>
    <row r="3" spans="1:9" x14ac:dyDescent="0.25">
      <c r="C3" s="1"/>
      <c r="E3" s="2"/>
    </row>
    <row r="4" spans="1:9" x14ac:dyDescent="0.25">
      <c r="C4" s="1"/>
      <c r="E4" s="2"/>
    </row>
    <row r="5" spans="1:9" x14ac:dyDescent="0.25">
      <c r="C5" s="1"/>
      <c r="E5" s="2"/>
    </row>
    <row r="6" spans="1:9" x14ac:dyDescent="0.25">
      <c r="C6" s="1"/>
      <c r="E6" s="2"/>
    </row>
    <row r="7" spans="1:9" x14ac:dyDescent="0.25">
      <c r="A7" s="27" t="s">
        <v>0</v>
      </c>
      <c r="B7" s="27"/>
      <c r="C7" s="27"/>
      <c r="D7" s="27"/>
      <c r="E7" s="27"/>
      <c r="F7" s="27"/>
      <c r="G7" s="27"/>
    </row>
    <row r="8" spans="1:9" x14ac:dyDescent="0.25">
      <c r="A8" s="28"/>
      <c r="B8" s="28"/>
      <c r="C8" s="28"/>
      <c r="D8" s="28"/>
      <c r="E8" s="28"/>
      <c r="F8" s="28"/>
      <c r="G8" s="28"/>
    </row>
    <row r="9" spans="1:9" x14ac:dyDescent="0.25">
      <c r="A9" s="28"/>
      <c r="B9" s="28"/>
      <c r="C9" s="28"/>
      <c r="D9" s="3"/>
      <c r="E9" s="4"/>
      <c r="F9" s="3"/>
      <c r="G9" s="3"/>
    </row>
    <row r="10" spans="1:9" x14ac:dyDescent="0.25">
      <c r="A10" s="27" t="s">
        <v>1</v>
      </c>
      <c r="B10" s="27"/>
      <c r="C10" s="27"/>
      <c r="D10" s="27"/>
      <c r="E10" s="27"/>
      <c r="F10" s="27"/>
      <c r="G10" s="27"/>
    </row>
    <row r="11" spans="1:9" x14ac:dyDescent="0.25">
      <c r="A11" s="28" t="s">
        <v>24</v>
      </c>
      <c r="B11" s="28"/>
      <c r="C11" s="28"/>
      <c r="D11" s="28"/>
      <c r="E11" s="28"/>
      <c r="F11" s="28"/>
      <c r="G11" s="28"/>
      <c r="H11" s="21"/>
      <c r="I11" s="21"/>
    </row>
    <row r="12" spans="1:9" ht="15.75" thickBot="1" x14ac:dyDescent="0.3">
      <c r="A12" s="26"/>
      <c r="B12" s="26"/>
      <c r="C12" s="26"/>
      <c r="D12" s="26"/>
      <c r="E12" s="26"/>
      <c r="F12" s="26"/>
      <c r="G12" s="26"/>
      <c r="I12">
        <f>+A13435/5/2026</f>
        <v>0</v>
      </c>
    </row>
    <row r="13" spans="1:9" ht="57.75" customHeight="1" thickBot="1" x14ac:dyDescent="0.3">
      <c r="A13" s="5" t="s">
        <v>2</v>
      </c>
      <c r="B13" s="6" t="s">
        <v>3</v>
      </c>
      <c r="C13" s="7" t="s">
        <v>4</v>
      </c>
      <c r="D13" s="7" t="s">
        <v>5</v>
      </c>
      <c r="E13" s="8" t="s">
        <v>6</v>
      </c>
      <c r="F13" s="9" t="s">
        <v>7</v>
      </c>
      <c r="G13" s="10" t="s">
        <v>8</v>
      </c>
    </row>
    <row r="14" spans="1:9" ht="16.5" customHeight="1" x14ac:dyDescent="0.25">
      <c r="A14" s="14">
        <v>46113</v>
      </c>
      <c r="B14" s="13">
        <v>17240</v>
      </c>
      <c r="C14" s="11" t="s">
        <v>13</v>
      </c>
      <c r="D14" s="15" t="s">
        <v>9</v>
      </c>
      <c r="E14" s="22">
        <v>43</v>
      </c>
      <c r="F14" s="17">
        <v>1010500</v>
      </c>
      <c r="G14" s="13">
        <v>23500</v>
      </c>
    </row>
    <row r="15" spans="1:9" ht="16.5" customHeight="1" x14ac:dyDescent="0.25">
      <c r="A15" s="14">
        <v>46113</v>
      </c>
      <c r="B15" s="13">
        <v>18179</v>
      </c>
      <c r="C15" s="11" t="s">
        <v>14</v>
      </c>
      <c r="D15" s="15" t="s">
        <v>9</v>
      </c>
      <c r="E15" s="23">
        <v>42</v>
      </c>
      <c r="F15" s="17">
        <v>420000</v>
      </c>
      <c r="G15" s="13">
        <v>10000</v>
      </c>
    </row>
    <row r="16" spans="1:9" ht="16.5" customHeight="1" x14ac:dyDescent="0.25">
      <c r="A16" s="14">
        <v>46113</v>
      </c>
      <c r="B16" s="13">
        <v>18194</v>
      </c>
      <c r="C16" s="11" t="s">
        <v>11</v>
      </c>
      <c r="D16" s="15" t="s">
        <v>9</v>
      </c>
      <c r="E16" s="16">
        <v>11.5</v>
      </c>
      <c r="F16" s="17">
        <v>1326318</v>
      </c>
      <c r="G16" s="13">
        <v>115332</v>
      </c>
    </row>
    <row r="17" spans="1:7" ht="16.5" customHeight="1" x14ac:dyDescent="0.25">
      <c r="A17" s="14">
        <v>46113</v>
      </c>
      <c r="B17" s="13">
        <v>17240</v>
      </c>
      <c r="C17" s="11" t="s">
        <v>13</v>
      </c>
      <c r="D17" s="15" t="s">
        <v>9</v>
      </c>
      <c r="E17" s="16">
        <v>43</v>
      </c>
      <c r="F17" s="17">
        <v>752500</v>
      </c>
      <c r="G17" s="13">
        <v>17500</v>
      </c>
    </row>
    <row r="18" spans="1:7" ht="16.5" customHeight="1" x14ac:dyDescent="0.25">
      <c r="A18" s="14">
        <v>46113</v>
      </c>
      <c r="B18" s="13">
        <v>18179</v>
      </c>
      <c r="C18" s="11" t="s">
        <v>28</v>
      </c>
      <c r="D18" s="15" t="s">
        <v>9</v>
      </c>
      <c r="E18" s="16">
        <v>42</v>
      </c>
      <c r="F18" s="17">
        <v>630000</v>
      </c>
      <c r="G18" s="13">
        <v>15000</v>
      </c>
    </row>
    <row r="19" spans="1:7" ht="16.5" customHeight="1" x14ac:dyDescent="0.25">
      <c r="A19" s="14">
        <v>46113</v>
      </c>
      <c r="B19" s="13">
        <v>17280</v>
      </c>
      <c r="C19" s="11" t="s">
        <v>13</v>
      </c>
      <c r="D19" s="15" t="s">
        <v>9</v>
      </c>
      <c r="E19" s="16">
        <v>43</v>
      </c>
      <c r="F19" s="17">
        <v>1161000</v>
      </c>
      <c r="G19" s="13">
        <v>27000</v>
      </c>
    </row>
    <row r="20" spans="1:7" ht="16.5" customHeight="1" x14ac:dyDescent="0.25">
      <c r="A20" s="14">
        <v>46113</v>
      </c>
      <c r="B20" s="13">
        <v>18179</v>
      </c>
      <c r="C20" s="11" t="s">
        <v>27</v>
      </c>
      <c r="D20" s="15" t="s">
        <v>9</v>
      </c>
      <c r="E20" s="16">
        <v>42</v>
      </c>
      <c r="F20" s="17">
        <v>1575000</v>
      </c>
      <c r="G20" s="13">
        <v>37500</v>
      </c>
    </row>
    <row r="21" spans="1:7" ht="16.5" customHeight="1" x14ac:dyDescent="0.25">
      <c r="A21" s="14">
        <v>46113</v>
      </c>
      <c r="B21" s="13">
        <v>18195</v>
      </c>
      <c r="C21" s="11" t="s">
        <v>10</v>
      </c>
      <c r="D21" s="15" t="s">
        <v>9</v>
      </c>
      <c r="E21" s="16">
        <v>11.5</v>
      </c>
      <c r="F21" s="17">
        <v>339250</v>
      </c>
      <c r="G21" s="13">
        <v>29500</v>
      </c>
    </row>
    <row r="22" spans="1:7" ht="16.5" customHeight="1" x14ac:dyDescent="0.25">
      <c r="A22" s="14">
        <v>46113</v>
      </c>
      <c r="B22" s="13">
        <v>15380</v>
      </c>
      <c r="C22" s="11" t="s">
        <v>15</v>
      </c>
      <c r="D22" s="15" t="s">
        <v>9</v>
      </c>
      <c r="E22" s="16">
        <v>55</v>
      </c>
      <c r="F22" s="17">
        <v>12650</v>
      </c>
      <c r="G22" s="13">
        <v>230</v>
      </c>
    </row>
    <row r="23" spans="1:7" ht="16.5" customHeight="1" x14ac:dyDescent="0.25">
      <c r="A23" s="14">
        <v>46113</v>
      </c>
      <c r="B23" s="13">
        <v>15480</v>
      </c>
      <c r="C23" s="11" t="s">
        <v>16</v>
      </c>
      <c r="D23" s="15" t="s">
        <v>9</v>
      </c>
      <c r="E23" s="16">
        <v>680</v>
      </c>
      <c r="F23" s="17">
        <v>20060</v>
      </c>
      <c r="G23" s="13">
        <v>25</v>
      </c>
    </row>
    <row r="24" spans="1:7" ht="16.5" customHeight="1" x14ac:dyDescent="0.25">
      <c r="A24" s="14">
        <v>46113</v>
      </c>
      <c r="B24" s="13">
        <v>17140</v>
      </c>
      <c r="C24" s="11" t="s">
        <v>12</v>
      </c>
      <c r="D24" s="15" t="s">
        <v>9</v>
      </c>
      <c r="E24" s="16">
        <v>515</v>
      </c>
      <c r="F24" s="17">
        <v>15192.5</v>
      </c>
      <c r="G24" s="13">
        <v>25</v>
      </c>
    </row>
    <row r="25" spans="1:7" ht="16.5" customHeight="1" x14ac:dyDescent="0.25">
      <c r="A25" s="14">
        <v>46119</v>
      </c>
      <c r="B25" s="13">
        <v>18812</v>
      </c>
      <c r="C25" s="11" t="s">
        <v>17</v>
      </c>
      <c r="D25" s="15" t="s">
        <v>9</v>
      </c>
      <c r="E25" s="16">
        <v>25000</v>
      </c>
      <c r="F25" s="17">
        <v>29500</v>
      </c>
      <c r="G25" s="13">
        <v>1</v>
      </c>
    </row>
    <row r="26" spans="1:7" ht="16.5" customHeight="1" x14ac:dyDescent="0.25">
      <c r="A26" s="14">
        <v>46125</v>
      </c>
      <c r="B26" s="13">
        <v>15380</v>
      </c>
      <c r="C26" s="11" t="s">
        <v>15</v>
      </c>
      <c r="D26" s="15" t="s">
        <v>9</v>
      </c>
      <c r="E26" s="16">
        <v>55</v>
      </c>
      <c r="F26" s="17">
        <v>11825</v>
      </c>
      <c r="G26" s="13">
        <v>215</v>
      </c>
    </row>
    <row r="27" spans="1:7" ht="16.5" customHeight="1" x14ac:dyDescent="0.25">
      <c r="A27" s="14">
        <v>46126</v>
      </c>
      <c r="B27" s="13">
        <v>11526</v>
      </c>
      <c r="C27" s="11" t="s">
        <v>18</v>
      </c>
      <c r="D27" s="15" t="s">
        <v>9</v>
      </c>
      <c r="E27" s="16">
        <v>175</v>
      </c>
      <c r="F27" s="17">
        <v>20650</v>
      </c>
      <c r="G27" s="13">
        <v>100</v>
      </c>
    </row>
    <row r="28" spans="1:7" ht="16.5" customHeight="1" x14ac:dyDescent="0.25">
      <c r="A28" s="14">
        <v>46126</v>
      </c>
      <c r="B28" s="13">
        <v>17865</v>
      </c>
      <c r="C28" s="11" t="s">
        <v>19</v>
      </c>
      <c r="D28" s="15" t="s">
        <v>9</v>
      </c>
      <c r="E28" s="16">
        <v>108.34</v>
      </c>
      <c r="F28" s="17">
        <v>12784.12</v>
      </c>
      <c r="G28" s="13">
        <v>100</v>
      </c>
    </row>
    <row r="29" spans="1:7" ht="16.5" customHeight="1" x14ac:dyDescent="0.25">
      <c r="A29" s="14">
        <v>46126</v>
      </c>
      <c r="B29" s="13">
        <v>16192</v>
      </c>
      <c r="C29" s="11" t="s">
        <v>20</v>
      </c>
      <c r="D29" s="15" t="s">
        <v>9</v>
      </c>
      <c r="E29" s="16">
        <v>1101.5999999999999</v>
      </c>
      <c r="F29" s="17">
        <v>32497.200000000001</v>
      </c>
      <c r="G29" s="13">
        <v>25</v>
      </c>
    </row>
    <row r="30" spans="1:7" ht="16.5" customHeight="1" x14ac:dyDescent="0.25">
      <c r="A30" s="14">
        <v>46126</v>
      </c>
      <c r="B30" s="13">
        <v>18841</v>
      </c>
      <c r="C30" s="11" t="s">
        <v>21</v>
      </c>
      <c r="D30" s="15" t="s">
        <v>9</v>
      </c>
      <c r="E30" s="16">
        <v>5456.46</v>
      </c>
      <c r="F30" s="17">
        <v>160965.57</v>
      </c>
      <c r="G30" s="13">
        <v>25</v>
      </c>
    </row>
    <row r="31" spans="1:7" ht="16.5" customHeight="1" x14ac:dyDescent="0.25">
      <c r="A31" s="14">
        <v>46126</v>
      </c>
      <c r="B31" s="13">
        <v>18840</v>
      </c>
      <c r="C31" s="11" t="s">
        <v>22</v>
      </c>
      <c r="D31" s="15" t="s">
        <v>9</v>
      </c>
      <c r="E31" s="16">
        <v>1301.7</v>
      </c>
      <c r="F31" s="17">
        <v>38400.15</v>
      </c>
      <c r="G31" s="13">
        <v>25</v>
      </c>
    </row>
    <row r="32" spans="1:7" ht="16.5" customHeight="1" x14ac:dyDescent="0.25">
      <c r="A32" s="14">
        <v>46127</v>
      </c>
      <c r="B32" s="13">
        <v>18843</v>
      </c>
      <c r="C32" s="11" t="s">
        <v>23</v>
      </c>
      <c r="D32" s="15" t="s">
        <v>9</v>
      </c>
      <c r="E32" s="16">
        <v>379</v>
      </c>
      <c r="F32" s="17">
        <v>42519.53</v>
      </c>
      <c r="G32" s="13">
        <v>95</v>
      </c>
    </row>
    <row r="33" spans="1:7" ht="16.5" customHeight="1" x14ac:dyDescent="0.25">
      <c r="A33" s="14">
        <v>46128</v>
      </c>
      <c r="B33" s="13">
        <v>17240</v>
      </c>
      <c r="C33" s="11" t="s">
        <v>13</v>
      </c>
      <c r="D33" s="15" t="s">
        <v>9</v>
      </c>
      <c r="E33" s="16">
        <v>43</v>
      </c>
      <c r="F33" s="17">
        <v>1139500</v>
      </c>
      <c r="G33" s="13">
        <v>26500</v>
      </c>
    </row>
    <row r="34" spans="1:7" ht="16.5" customHeight="1" x14ac:dyDescent="0.25">
      <c r="A34" s="14">
        <v>46128</v>
      </c>
      <c r="B34" s="13">
        <v>11772</v>
      </c>
      <c r="C34" s="11" t="s">
        <v>25</v>
      </c>
      <c r="D34" s="15" t="s">
        <v>9</v>
      </c>
      <c r="E34" s="16">
        <v>43</v>
      </c>
      <c r="F34" s="17">
        <v>215000</v>
      </c>
      <c r="G34" s="13">
        <v>5000</v>
      </c>
    </row>
    <row r="35" spans="1:7" ht="16.5" customHeight="1" x14ac:dyDescent="0.25">
      <c r="A35" s="14">
        <v>46128</v>
      </c>
      <c r="B35" s="13">
        <v>18179</v>
      </c>
      <c r="C35" s="11" t="s">
        <v>26</v>
      </c>
      <c r="D35" s="15" t="s">
        <v>9</v>
      </c>
      <c r="E35" s="16">
        <v>42</v>
      </c>
      <c r="F35" s="17">
        <v>252000</v>
      </c>
      <c r="G35" s="13">
        <v>6000</v>
      </c>
    </row>
    <row r="36" spans="1:7" ht="16.5" customHeight="1" x14ac:dyDescent="0.25">
      <c r="A36" s="14">
        <v>46128</v>
      </c>
      <c r="B36" s="13">
        <v>17240</v>
      </c>
      <c r="C36" s="11" t="s">
        <v>13</v>
      </c>
      <c r="D36" s="15" t="s">
        <v>9</v>
      </c>
      <c r="E36" s="16">
        <v>43</v>
      </c>
      <c r="F36" s="17">
        <v>838500</v>
      </c>
      <c r="G36" s="13">
        <v>19500</v>
      </c>
    </row>
    <row r="37" spans="1:7" ht="16.5" customHeight="1" x14ac:dyDescent="0.25">
      <c r="A37" s="14">
        <v>46128</v>
      </c>
      <c r="B37" s="13">
        <v>18179</v>
      </c>
      <c r="C37" s="11" t="s">
        <v>27</v>
      </c>
      <c r="D37" s="15" t="s">
        <v>9</v>
      </c>
      <c r="E37" s="16">
        <v>42</v>
      </c>
      <c r="F37" s="17">
        <v>840000</v>
      </c>
      <c r="G37" s="13">
        <v>20000</v>
      </c>
    </row>
    <row r="38" spans="1:7" ht="16.5" customHeight="1" x14ac:dyDescent="0.25">
      <c r="A38" s="14">
        <v>46128</v>
      </c>
      <c r="B38" s="13">
        <v>18721</v>
      </c>
      <c r="C38" s="11" t="s">
        <v>29</v>
      </c>
      <c r="D38" s="15" t="s">
        <v>9</v>
      </c>
      <c r="E38" s="16">
        <v>290</v>
      </c>
      <c r="F38" s="17">
        <v>1740000</v>
      </c>
      <c r="G38" s="13">
        <v>6000</v>
      </c>
    </row>
    <row r="39" spans="1:7" ht="16.5" customHeight="1" x14ac:dyDescent="0.25">
      <c r="A39" s="14">
        <v>46128</v>
      </c>
      <c r="B39" s="13">
        <v>16269</v>
      </c>
      <c r="C39" s="11" t="s">
        <v>30</v>
      </c>
      <c r="D39" s="15" t="s">
        <v>9</v>
      </c>
      <c r="E39" s="16">
        <v>13</v>
      </c>
      <c r="F39" s="17">
        <v>1560000</v>
      </c>
      <c r="G39" s="13">
        <v>120000</v>
      </c>
    </row>
    <row r="40" spans="1:7" ht="15.75" customHeight="1" x14ac:dyDescent="0.25">
      <c r="A40" s="14">
        <v>46129</v>
      </c>
      <c r="B40" s="13">
        <v>11797</v>
      </c>
      <c r="C40" s="11" t="s">
        <v>31</v>
      </c>
      <c r="D40" s="15" t="s">
        <v>9</v>
      </c>
      <c r="E40" s="16">
        <v>220</v>
      </c>
      <c r="F40" s="17">
        <v>6490</v>
      </c>
      <c r="G40" s="13">
        <v>25</v>
      </c>
    </row>
    <row r="41" spans="1:7" ht="15.75" customHeight="1" x14ac:dyDescent="0.25">
      <c r="A41" s="14">
        <v>46129</v>
      </c>
      <c r="B41" s="13">
        <v>18820</v>
      </c>
      <c r="C41" s="11" t="s">
        <v>32</v>
      </c>
      <c r="D41" s="15" t="s">
        <v>9</v>
      </c>
      <c r="E41" s="16">
        <v>41</v>
      </c>
      <c r="F41" s="17">
        <v>5904</v>
      </c>
      <c r="G41" s="13">
        <v>144</v>
      </c>
    </row>
    <row r="42" spans="1:7" ht="15.75" customHeight="1" x14ac:dyDescent="0.25">
      <c r="A42" s="14">
        <v>46129</v>
      </c>
      <c r="B42" s="13">
        <v>17849</v>
      </c>
      <c r="C42" s="11" t="s">
        <v>33</v>
      </c>
      <c r="D42" s="15" t="s">
        <v>9</v>
      </c>
      <c r="E42" s="16">
        <v>26</v>
      </c>
      <c r="F42" s="17">
        <v>4417.92</v>
      </c>
      <c r="G42" s="13">
        <v>144</v>
      </c>
    </row>
    <row r="43" spans="1:7" ht="16.5" customHeight="1" x14ac:dyDescent="0.25">
      <c r="A43" s="14">
        <v>46129</v>
      </c>
      <c r="B43" s="13">
        <v>15435</v>
      </c>
      <c r="C43" s="11" t="s">
        <v>34</v>
      </c>
      <c r="D43" s="15" t="s">
        <v>9</v>
      </c>
      <c r="E43" s="16">
        <v>247.45</v>
      </c>
      <c r="F43" s="17">
        <v>14015.57</v>
      </c>
      <c r="G43" s="13">
        <v>48</v>
      </c>
    </row>
    <row r="44" spans="1:7" ht="15.75" customHeight="1" x14ac:dyDescent="0.25">
      <c r="A44" s="14">
        <v>46129</v>
      </c>
      <c r="B44" s="13">
        <v>13183</v>
      </c>
      <c r="C44" s="11" t="s">
        <v>35</v>
      </c>
      <c r="D44" s="15" t="s">
        <v>9</v>
      </c>
      <c r="E44" s="16">
        <v>33.89</v>
      </c>
      <c r="F44" s="17">
        <v>2399.41</v>
      </c>
      <c r="G44" s="13">
        <v>60</v>
      </c>
    </row>
    <row r="45" spans="1:7" ht="15" customHeight="1" x14ac:dyDescent="0.25">
      <c r="A45" s="14">
        <v>46129</v>
      </c>
      <c r="B45" s="13">
        <v>11524</v>
      </c>
      <c r="C45" s="11" t="s">
        <v>36</v>
      </c>
      <c r="D45" s="15" t="s">
        <v>9</v>
      </c>
      <c r="E45" s="16">
        <v>35.979999999999997</v>
      </c>
      <c r="F45" s="17">
        <v>12736.92</v>
      </c>
      <c r="G45" s="13">
        <v>300</v>
      </c>
    </row>
    <row r="46" spans="1:7" ht="15.75" customHeight="1" x14ac:dyDescent="0.25">
      <c r="A46" s="14">
        <v>46129</v>
      </c>
      <c r="B46" s="13">
        <v>18821</v>
      </c>
      <c r="C46" s="11" t="s">
        <v>37</v>
      </c>
      <c r="D46" s="15" t="s">
        <v>9</v>
      </c>
      <c r="E46" s="16">
        <v>17.440000000000001</v>
      </c>
      <c r="F46" s="17">
        <v>6173.76</v>
      </c>
      <c r="G46" s="13">
        <v>300</v>
      </c>
    </row>
    <row r="47" spans="1:7" ht="15" customHeight="1" x14ac:dyDescent="0.25">
      <c r="A47" s="14">
        <v>46129</v>
      </c>
      <c r="B47" s="13">
        <v>18822</v>
      </c>
      <c r="C47" s="11" t="s">
        <v>38</v>
      </c>
      <c r="D47" s="15" t="s">
        <v>9</v>
      </c>
      <c r="E47" s="16">
        <v>11.86</v>
      </c>
      <c r="F47" s="17">
        <v>1679.38</v>
      </c>
      <c r="G47" s="13">
        <v>120</v>
      </c>
    </row>
    <row r="48" spans="1:7" x14ac:dyDescent="0.25">
      <c r="A48" s="14">
        <v>46129</v>
      </c>
      <c r="B48" s="13">
        <v>18823</v>
      </c>
      <c r="C48" s="11" t="s">
        <v>39</v>
      </c>
      <c r="D48" s="15" t="s">
        <v>9</v>
      </c>
      <c r="E48" s="16">
        <v>25.42</v>
      </c>
      <c r="F48" s="17">
        <v>3599.47</v>
      </c>
      <c r="G48" s="13">
        <v>120</v>
      </c>
    </row>
    <row r="49" spans="1:7" ht="15.75" customHeight="1" x14ac:dyDescent="0.25">
      <c r="A49" s="14">
        <v>46129</v>
      </c>
      <c r="B49" s="13">
        <v>18825</v>
      </c>
      <c r="C49" s="11" t="s">
        <v>40</v>
      </c>
      <c r="D49" s="15" t="s">
        <v>9</v>
      </c>
      <c r="E49" s="16">
        <v>14.38</v>
      </c>
      <c r="F49" s="17">
        <v>2443.4499999999998</v>
      </c>
      <c r="G49" s="13">
        <v>144</v>
      </c>
    </row>
    <row r="50" spans="1:7" ht="18" customHeight="1" x14ac:dyDescent="0.25">
      <c r="A50" s="14">
        <v>46129</v>
      </c>
      <c r="B50" s="13">
        <v>14761</v>
      </c>
      <c r="C50" s="11" t="s">
        <v>41</v>
      </c>
      <c r="D50" s="15" t="s">
        <v>9</v>
      </c>
      <c r="E50" s="16">
        <v>192.37</v>
      </c>
      <c r="F50" s="17">
        <v>10214.85</v>
      </c>
      <c r="G50" s="13">
        <v>45</v>
      </c>
    </row>
    <row r="51" spans="1:7" ht="15.75" customHeight="1" x14ac:dyDescent="0.25">
      <c r="A51" s="14">
        <v>46129</v>
      </c>
      <c r="B51" s="13">
        <v>15404</v>
      </c>
      <c r="C51" s="11" t="s">
        <v>42</v>
      </c>
      <c r="D51" s="15" t="s">
        <v>9</v>
      </c>
      <c r="E51" s="16">
        <v>75</v>
      </c>
      <c r="F51" s="17">
        <v>3982.5</v>
      </c>
      <c r="G51" s="13">
        <v>45</v>
      </c>
    </row>
    <row r="52" spans="1:7" ht="15.75" customHeight="1" x14ac:dyDescent="0.25">
      <c r="A52" s="14">
        <v>46129</v>
      </c>
      <c r="B52" s="13">
        <v>1544</v>
      </c>
      <c r="C52" s="11" t="s">
        <v>43</v>
      </c>
      <c r="D52" s="15" t="s">
        <v>9</v>
      </c>
      <c r="E52" s="16">
        <v>152.54</v>
      </c>
      <c r="F52" s="17">
        <v>17999.72</v>
      </c>
      <c r="G52" s="13">
        <v>100</v>
      </c>
    </row>
    <row r="53" spans="1:7" ht="17.25" customHeight="1" x14ac:dyDescent="0.25">
      <c r="A53" s="14">
        <v>46129</v>
      </c>
      <c r="B53" s="13">
        <v>18826</v>
      </c>
      <c r="C53" s="11" t="s">
        <v>44</v>
      </c>
      <c r="D53" s="15" t="s">
        <v>9</v>
      </c>
      <c r="E53" s="16">
        <v>35.42</v>
      </c>
      <c r="F53" s="17">
        <v>2674.92</v>
      </c>
      <c r="G53" s="13">
        <v>64</v>
      </c>
    </row>
    <row r="54" spans="1:7" ht="15.75" customHeight="1" x14ac:dyDescent="0.25">
      <c r="A54" s="14">
        <v>46129</v>
      </c>
      <c r="B54" s="13">
        <v>17192</v>
      </c>
      <c r="C54" s="11" t="s">
        <v>46</v>
      </c>
      <c r="D54" s="15" t="s">
        <v>9</v>
      </c>
      <c r="E54" s="16">
        <v>0.77</v>
      </c>
      <c r="F54" s="17">
        <v>11357.5</v>
      </c>
      <c r="G54" s="13">
        <v>12500</v>
      </c>
    </row>
    <row r="55" spans="1:7" ht="16.5" customHeight="1" x14ac:dyDescent="0.25">
      <c r="A55" s="14">
        <v>46129</v>
      </c>
      <c r="B55" s="13">
        <v>1906</v>
      </c>
      <c r="C55" s="11" t="s">
        <v>45</v>
      </c>
      <c r="D55" s="15" t="s">
        <v>9</v>
      </c>
      <c r="E55" s="16">
        <v>16.52</v>
      </c>
      <c r="F55" s="17">
        <v>2807.08</v>
      </c>
      <c r="G55" s="13">
        <v>144</v>
      </c>
    </row>
    <row r="56" spans="1:7" ht="17.25" customHeight="1" x14ac:dyDescent="0.25">
      <c r="A56" s="14">
        <v>46129</v>
      </c>
      <c r="B56" s="13">
        <v>13860</v>
      </c>
      <c r="C56" s="11" t="s">
        <v>47</v>
      </c>
      <c r="D56" s="15" t="s">
        <v>9</v>
      </c>
      <c r="E56" s="16">
        <v>11.35</v>
      </c>
      <c r="F56" s="17">
        <v>1285.73</v>
      </c>
      <c r="G56" s="13">
        <v>96</v>
      </c>
    </row>
    <row r="57" spans="1:7" ht="15" customHeight="1" x14ac:dyDescent="0.25">
      <c r="A57" s="14">
        <v>46129</v>
      </c>
      <c r="B57" s="13">
        <v>17360</v>
      </c>
      <c r="C57" s="11" t="s">
        <v>48</v>
      </c>
      <c r="D57" s="15" t="s">
        <v>9</v>
      </c>
      <c r="E57" s="16">
        <v>11.35</v>
      </c>
      <c r="F57" s="17">
        <v>1607.16</v>
      </c>
      <c r="G57" s="13">
        <v>120</v>
      </c>
    </row>
    <row r="58" spans="1:7" ht="15" customHeight="1" x14ac:dyDescent="0.25">
      <c r="A58" s="14">
        <v>46129</v>
      </c>
      <c r="B58" s="13">
        <v>17361</v>
      </c>
      <c r="C58" s="11" t="s">
        <v>49</v>
      </c>
      <c r="D58" s="15" t="s">
        <v>9</v>
      </c>
      <c r="E58" s="16">
        <v>11.35</v>
      </c>
      <c r="F58" s="17">
        <v>1607.16</v>
      </c>
      <c r="G58" s="13">
        <v>120</v>
      </c>
    </row>
    <row r="59" spans="1:7" ht="15.75" customHeight="1" x14ac:dyDescent="0.25">
      <c r="A59" s="14">
        <v>46129</v>
      </c>
      <c r="B59" s="13">
        <v>18828</v>
      </c>
      <c r="C59" s="11" t="s">
        <v>50</v>
      </c>
      <c r="D59" s="15" t="s">
        <v>9</v>
      </c>
      <c r="E59" s="16">
        <v>11.35</v>
      </c>
      <c r="F59" s="17">
        <v>1607.16</v>
      </c>
      <c r="G59" s="13">
        <v>120</v>
      </c>
    </row>
    <row r="60" spans="1:7" ht="15.75" customHeight="1" x14ac:dyDescent="0.25">
      <c r="A60" s="14">
        <v>46129</v>
      </c>
      <c r="B60" s="13">
        <v>18829</v>
      </c>
      <c r="C60" s="11" t="s">
        <v>51</v>
      </c>
      <c r="D60" s="15" t="s">
        <v>9</v>
      </c>
      <c r="E60" s="16">
        <v>11.35</v>
      </c>
      <c r="F60" s="17">
        <v>1607.16</v>
      </c>
      <c r="G60" s="13">
        <v>120</v>
      </c>
    </row>
    <row r="61" spans="1:7" ht="15.75" customHeight="1" x14ac:dyDescent="0.25">
      <c r="A61" s="14">
        <v>46129</v>
      </c>
      <c r="B61" s="13">
        <v>17710</v>
      </c>
      <c r="C61" s="11" t="s">
        <v>52</v>
      </c>
      <c r="D61" s="15" t="s">
        <v>9</v>
      </c>
      <c r="E61" s="16">
        <v>82.8</v>
      </c>
      <c r="F61" s="17">
        <v>195408</v>
      </c>
      <c r="G61" s="13">
        <v>2000</v>
      </c>
    </row>
    <row r="62" spans="1:7" ht="15.75" customHeight="1" x14ac:dyDescent="0.25">
      <c r="A62" s="14">
        <v>46129</v>
      </c>
      <c r="B62" s="13">
        <v>17334</v>
      </c>
      <c r="C62" s="11" t="s">
        <v>53</v>
      </c>
      <c r="D62" s="15" t="s">
        <v>9</v>
      </c>
      <c r="E62" s="16">
        <v>925</v>
      </c>
      <c r="F62" s="17">
        <v>54575</v>
      </c>
      <c r="G62" s="13">
        <v>50</v>
      </c>
    </row>
    <row r="63" spans="1:7" x14ac:dyDescent="0.25">
      <c r="A63" s="14">
        <v>46129</v>
      </c>
      <c r="B63" s="13">
        <v>18819</v>
      </c>
      <c r="C63" s="11" t="s">
        <v>54</v>
      </c>
      <c r="D63" s="15" t="s">
        <v>9</v>
      </c>
      <c r="E63" s="16">
        <v>110</v>
      </c>
      <c r="F63" s="17">
        <v>1298</v>
      </c>
      <c r="G63" s="13">
        <v>10</v>
      </c>
    </row>
    <row r="64" spans="1:7" ht="16.5" customHeight="1" x14ac:dyDescent="0.25">
      <c r="A64" s="14">
        <v>46129</v>
      </c>
      <c r="B64" s="13">
        <v>15949</v>
      </c>
      <c r="C64" s="11" t="s">
        <v>55</v>
      </c>
      <c r="D64" s="15" t="s">
        <v>9</v>
      </c>
      <c r="E64" s="16">
        <v>88</v>
      </c>
      <c r="F64" s="17">
        <v>10384</v>
      </c>
      <c r="G64" s="13">
        <v>100</v>
      </c>
    </row>
    <row r="65" spans="1:7" ht="17.25" customHeight="1" x14ac:dyDescent="0.25">
      <c r="A65" s="14">
        <v>46132</v>
      </c>
      <c r="B65" s="13">
        <v>17875</v>
      </c>
      <c r="C65" s="11" t="s">
        <v>56</v>
      </c>
      <c r="D65" s="15" t="s">
        <v>9</v>
      </c>
      <c r="E65" s="16">
        <v>22</v>
      </c>
      <c r="F65" s="17">
        <v>297000</v>
      </c>
      <c r="G65" s="13">
        <v>13500</v>
      </c>
    </row>
    <row r="66" spans="1:7" x14ac:dyDescent="0.25">
      <c r="A66" s="14">
        <v>46132</v>
      </c>
      <c r="B66" s="13">
        <v>17696</v>
      </c>
      <c r="C66" s="11" t="s">
        <v>57</v>
      </c>
      <c r="D66" s="15" t="s">
        <v>9</v>
      </c>
      <c r="E66" s="16">
        <v>300</v>
      </c>
      <c r="F66" s="17">
        <v>38586</v>
      </c>
      <c r="G66" s="13">
        <v>109</v>
      </c>
    </row>
    <row r="67" spans="1:7" x14ac:dyDescent="0.25">
      <c r="A67" s="14">
        <v>46132</v>
      </c>
      <c r="B67" s="13">
        <v>17742</v>
      </c>
      <c r="C67" s="11" t="s">
        <v>58</v>
      </c>
      <c r="D67" s="15" t="s">
        <v>9</v>
      </c>
      <c r="E67" s="16">
        <v>113</v>
      </c>
      <c r="F67" s="17">
        <v>26668</v>
      </c>
      <c r="G67" s="13">
        <v>200</v>
      </c>
    </row>
    <row r="68" spans="1:7" x14ac:dyDescent="0.25">
      <c r="A68" s="14">
        <v>46132</v>
      </c>
      <c r="B68" s="13">
        <v>17702</v>
      </c>
      <c r="C68" s="11" t="s">
        <v>59</v>
      </c>
      <c r="D68" s="15" t="s">
        <v>9</v>
      </c>
      <c r="E68" s="16">
        <v>610</v>
      </c>
      <c r="F68" s="17">
        <v>107970</v>
      </c>
      <c r="G68" s="13">
        <v>150</v>
      </c>
    </row>
    <row r="69" spans="1:7" x14ac:dyDescent="0.25">
      <c r="A69" s="14">
        <v>46133</v>
      </c>
      <c r="B69" s="13">
        <v>16229</v>
      </c>
      <c r="C69" s="11" t="s">
        <v>60</v>
      </c>
      <c r="D69" s="15" t="s">
        <v>9</v>
      </c>
      <c r="E69" s="16">
        <v>700</v>
      </c>
      <c r="F69" s="17">
        <v>24780</v>
      </c>
      <c r="G69" s="18">
        <v>30</v>
      </c>
    </row>
    <row r="70" spans="1:7" x14ac:dyDescent="0.25">
      <c r="A70" s="14">
        <v>46133</v>
      </c>
      <c r="B70" s="13">
        <v>16633</v>
      </c>
      <c r="C70" s="11" t="s">
        <v>61</v>
      </c>
      <c r="D70" s="15" t="s">
        <v>9</v>
      </c>
      <c r="E70" s="16">
        <v>1110</v>
      </c>
      <c r="F70" s="17">
        <v>13098</v>
      </c>
      <c r="G70" s="18">
        <v>10</v>
      </c>
    </row>
    <row r="71" spans="1:7" x14ac:dyDescent="0.25">
      <c r="A71" s="14">
        <v>46133</v>
      </c>
      <c r="B71" s="13">
        <v>18499</v>
      </c>
      <c r="C71" s="11" t="s">
        <v>62</v>
      </c>
      <c r="D71" s="15" t="s">
        <v>9</v>
      </c>
      <c r="E71" s="16">
        <v>6150</v>
      </c>
      <c r="F71" s="17">
        <v>108855</v>
      </c>
      <c r="G71" s="13">
        <v>15</v>
      </c>
    </row>
    <row r="72" spans="1:7" ht="16.5" customHeight="1" x14ac:dyDescent="0.25">
      <c r="A72" s="14">
        <v>46133</v>
      </c>
      <c r="B72" s="13">
        <v>13193</v>
      </c>
      <c r="C72" s="11" t="s">
        <v>63</v>
      </c>
      <c r="D72" s="15" t="s">
        <v>9</v>
      </c>
      <c r="E72" s="16">
        <v>3700</v>
      </c>
      <c r="F72" s="17">
        <v>44400</v>
      </c>
      <c r="G72" s="13">
        <v>12</v>
      </c>
    </row>
    <row r="73" spans="1:7" ht="17.25" customHeight="1" x14ac:dyDescent="0.25">
      <c r="A73" s="14">
        <v>46133</v>
      </c>
      <c r="B73" s="13">
        <v>18177</v>
      </c>
      <c r="C73" s="11" t="s">
        <v>64</v>
      </c>
      <c r="D73" s="15" t="s">
        <v>9</v>
      </c>
      <c r="E73" s="16">
        <v>17800</v>
      </c>
      <c r="F73" s="17">
        <v>84016</v>
      </c>
      <c r="G73" s="13">
        <v>4</v>
      </c>
    </row>
    <row r="74" spans="1:7" ht="15.75" customHeight="1" x14ac:dyDescent="0.25">
      <c r="A74" s="14">
        <v>46133</v>
      </c>
      <c r="B74" s="13">
        <v>18815</v>
      </c>
      <c r="C74" s="11" t="s">
        <v>65</v>
      </c>
      <c r="D74" s="15" t="s">
        <v>9</v>
      </c>
      <c r="E74" s="16">
        <v>117.6</v>
      </c>
      <c r="F74" s="17">
        <v>6244.56</v>
      </c>
      <c r="G74" s="13">
        <v>45</v>
      </c>
    </row>
    <row r="75" spans="1:7" ht="18" customHeight="1" x14ac:dyDescent="0.25">
      <c r="A75" s="14">
        <v>46133</v>
      </c>
      <c r="B75" s="13">
        <v>18816</v>
      </c>
      <c r="C75" s="11" t="s">
        <v>66</v>
      </c>
      <c r="D75" s="15" t="s">
        <v>9</v>
      </c>
      <c r="E75" s="16">
        <v>241.2</v>
      </c>
      <c r="F75" s="17">
        <v>17076.96</v>
      </c>
      <c r="G75" s="13">
        <v>60</v>
      </c>
    </row>
    <row r="76" spans="1:7" ht="15.75" customHeight="1" x14ac:dyDescent="0.25">
      <c r="A76" s="14">
        <v>46134</v>
      </c>
      <c r="B76" s="13">
        <v>18845</v>
      </c>
      <c r="C76" s="11" t="s">
        <v>67</v>
      </c>
      <c r="D76" s="15" t="s">
        <v>9</v>
      </c>
      <c r="E76" s="16">
        <v>1860</v>
      </c>
      <c r="F76" s="17">
        <v>291908.40000000002</v>
      </c>
      <c r="G76" s="13">
        <v>133</v>
      </c>
    </row>
    <row r="77" spans="1:7" ht="15.75" customHeight="1" x14ac:dyDescent="0.25">
      <c r="A77" s="14">
        <v>46134</v>
      </c>
      <c r="B77" s="13">
        <v>18852</v>
      </c>
      <c r="C77" s="11" t="s">
        <v>68</v>
      </c>
      <c r="D77" s="15" t="s">
        <v>9</v>
      </c>
      <c r="E77" s="16">
        <v>175</v>
      </c>
      <c r="F77" s="17">
        <v>2065</v>
      </c>
      <c r="G77" s="13">
        <v>10</v>
      </c>
    </row>
    <row r="78" spans="1:7" ht="15.75" customHeight="1" x14ac:dyDescent="0.25">
      <c r="A78" s="14">
        <v>46134</v>
      </c>
      <c r="B78" s="13">
        <v>18120</v>
      </c>
      <c r="C78" s="11" t="s">
        <v>69</v>
      </c>
      <c r="D78" s="15" t="s">
        <v>9</v>
      </c>
      <c r="E78" s="16">
        <v>13826</v>
      </c>
      <c r="F78" s="17">
        <v>81573.399999999994</v>
      </c>
      <c r="G78" s="13">
        <v>5</v>
      </c>
    </row>
    <row r="79" spans="1:7" ht="15.75" customHeight="1" x14ac:dyDescent="0.25">
      <c r="A79" s="14">
        <v>46134</v>
      </c>
      <c r="B79" s="13">
        <v>18122</v>
      </c>
      <c r="C79" s="11" t="s">
        <v>70</v>
      </c>
      <c r="D79" s="15" t="s">
        <v>9</v>
      </c>
      <c r="E79" s="16">
        <v>26874</v>
      </c>
      <c r="F79" s="17">
        <v>31711.32</v>
      </c>
      <c r="G79" s="13">
        <v>1</v>
      </c>
    </row>
    <row r="80" spans="1:7" ht="15.75" customHeight="1" x14ac:dyDescent="0.25">
      <c r="A80" s="14">
        <v>46135</v>
      </c>
      <c r="B80" s="13">
        <v>18849</v>
      </c>
      <c r="C80" s="11" t="s">
        <v>71</v>
      </c>
      <c r="D80" s="15" t="s">
        <v>9</v>
      </c>
      <c r="E80" s="16">
        <v>70993</v>
      </c>
      <c r="F80" s="17">
        <v>1507891.32</v>
      </c>
      <c r="G80" s="13">
        <v>18</v>
      </c>
    </row>
    <row r="81" spans="1:7" ht="15.75" customHeight="1" x14ac:dyDescent="0.25">
      <c r="A81" s="14">
        <v>46135</v>
      </c>
      <c r="B81" s="13">
        <v>18850</v>
      </c>
      <c r="C81" s="11" t="s">
        <v>72</v>
      </c>
      <c r="D81" s="15" t="s">
        <v>9</v>
      </c>
      <c r="E81" s="16">
        <v>22039</v>
      </c>
      <c r="F81" s="17">
        <v>52012.04</v>
      </c>
      <c r="G81" s="13">
        <v>2</v>
      </c>
    </row>
    <row r="82" spans="1:7" ht="15.75" customHeight="1" x14ac:dyDescent="0.25">
      <c r="A82" s="14">
        <v>46135</v>
      </c>
      <c r="B82" s="13">
        <v>18851</v>
      </c>
      <c r="C82" s="11" t="s">
        <v>73</v>
      </c>
      <c r="D82" s="15" t="s">
        <v>9</v>
      </c>
      <c r="E82" s="16">
        <v>46214</v>
      </c>
      <c r="F82" s="17">
        <v>109065.04</v>
      </c>
      <c r="G82" s="13">
        <v>2</v>
      </c>
    </row>
    <row r="83" spans="1:7" ht="15.75" customHeight="1" x14ac:dyDescent="0.25">
      <c r="A83" s="14">
        <v>46136</v>
      </c>
      <c r="B83" s="13">
        <v>18745</v>
      </c>
      <c r="C83" s="11" t="s">
        <v>74</v>
      </c>
      <c r="D83" s="15" t="s">
        <v>9</v>
      </c>
      <c r="E83" s="16">
        <v>1230</v>
      </c>
      <c r="F83" s="17">
        <v>615000</v>
      </c>
      <c r="G83" s="13">
        <v>500</v>
      </c>
    </row>
    <row r="84" spans="1:7" ht="15.75" customHeight="1" x14ac:dyDescent="0.25">
      <c r="A84" s="14">
        <v>46136</v>
      </c>
      <c r="B84" s="13">
        <v>18746</v>
      </c>
      <c r="C84" s="11" t="s">
        <v>75</v>
      </c>
      <c r="D84" s="15" t="s">
        <v>9</v>
      </c>
      <c r="E84" s="16">
        <v>1530</v>
      </c>
      <c r="F84" s="17">
        <v>306000</v>
      </c>
      <c r="G84" s="13">
        <v>200</v>
      </c>
    </row>
    <row r="85" spans="1:7" ht="15.75" customHeight="1" x14ac:dyDescent="0.25">
      <c r="A85" s="14">
        <v>46136</v>
      </c>
      <c r="B85" s="13">
        <v>18747</v>
      </c>
      <c r="C85" s="11" t="s">
        <v>76</v>
      </c>
      <c r="D85" s="15" t="s">
        <v>9</v>
      </c>
      <c r="E85" s="16">
        <v>24960</v>
      </c>
      <c r="F85" s="17">
        <v>49920</v>
      </c>
      <c r="G85" s="13">
        <v>2</v>
      </c>
    </row>
    <row r="86" spans="1:7" ht="15.75" customHeight="1" x14ac:dyDescent="0.25">
      <c r="A86" s="14">
        <v>46139</v>
      </c>
      <c r="B86" s="13">
        <v>18769</v>
      </c>
      <c r="C86" s="11" t="s">
        <v>77</v>
      </c>
      <c r="D86" s="15" t="s">
        <v>9</v>
      </c>
      <c r="E86" s="16">
        <v>8990</v>
      </c>
      <c r="F86" s="17">
        <v>95473.8</v>
      </c>
      <c r="G86" s="13">
        <v>9</v>
      </c>
    </row>
    <row r="87" spans="1:7" ht="16.5" customHeight="1" x14ac:dyDescent="0.25">
      <c r="A87" s="14">
        <v>46139</v>
      </c>
      <c r="B87" s="13">
        <v>18771</v>
      </c>
      <c r="C87" s="11" t="s">
        <v>78</v>
      </c>
      <c r="D87" s="15" t="s">
        <v>9</v>
      </c>
      <c r="E87" s="16">
        <v>8990</v>
      </c>
      <c r="F87" s="17">
        <v>74257.399999999994</v>
      </c>
      <c r="G87" s="13">
        <v>7</v>
      </c>
    </row>
    <row r="88" spans="1:7" ht="15.75" customHeight="1" x14ac:dyDescent="0.25">
      <c r="A88" s="14">
        <v>46139</v>
      </c>
      <c r="B88" s="13">
        <v>18856</v>
      </c>
      <c r="C88" s="11" t="s">
        <v>79</v>
      </c>
      <c r="D88" s="15" t="s">
        <v>9</v>
      </c>
      <c r="E88" s="16">
        <v>604</v>
      </c>
      <c r="F88" s="17">
        <v>71272</v>
      </c>
      <c r="G88" s="24">
        <v>100</v>
      </c>
    </row>
    <row r="89" spans="1:7" ht="15.75" customHeight="1" x14ac:dyDescent="0.25">
      <c r="A89" s="14">
        <v>46139</v>
      </c>
      <c r="B89" s="13">
        <v>18853</v>
      </c>
      <c r="C89" s="11" t="s">
        <v>80</v>
      </c>
      <c r="D89" s="15" t="s">
        <v>9</v>
      </c>
      <c r="E89" s="16">
        <v>1475</v>
      </c>
      <c r="F89" s="17">
        <v>87025</v>
      </c>
      <c r="G89" s="24">
        <v>50</v>
      </c>
    </row>
    <row r="90" spans="1:7" ht="17.25" customHeight="1" x14ac:dyDescent="0.25">
      <c r="A90" s="14">
        <v>46139</v>
      </c>
      <c r="B90" s="13">
        <v>18855</v>
      </c>
      <c r="C90" s="11" t="s">
        <v>81</v>
      </c>
      <c r="D90" s="15" t="s">
        <v>9</v>
      </c>
      <c r="E90" s="16">
        <v>575</v>
      </c>
      <c r="F90" s="17">
        <v>5428</v>
      </c>
      <c r="G90" s="24">
        <v>8</v>
      </c>
    </row>
    <row r="91" spans="1:7" ht="16.5" customHeight="1" x14ac:dyDescent="0.25">
      <c r="A91" s="14">
        <v>46139</v>
      </c>
      <c r="B91" s="13">
        <v>18803</v>
      </c>
      <c r="C91" s="11" t="s">
        <v>82</v>
      </c>
      <c r="D91" s="15" t="s">
        <v>9</v>
      </c>
      <c r="E91" s="16">
        <v>1575</v>
      </c>
      <c r="F91" s="17">
        <v>59472</v>
      </c>
      <c r="G91" s="24">
        <v>32</v>
      </c>
    </row>
    <row r="92" spans="1:7" x14ac:dyDescent="0.25">
      <c r="A92" s="14">
        <v>46140</v>
      </c>
      <c r="B92" s="13">
        <v>15380</v>
      </c>
      <c r="C92" s="11" t="s">
        <v>15</v>
      </c>
      <c r="D92" s="15" t="s">
        <v>9</v>
      </c>
      <c r="E92" s="16">
        <v>55</v>
      </c>
      <c r="F92" s="17">
        <v>11825</v>
      </c>
      <c r="G92" s="24">
        <v>215</v>
      </c>
    </row>
    <row r="93" spans="1:7" x14ac:dyDescent="0.25">
      <c r="A93" s="14">
        <v>46141</v>
      </c>
      <c r="B93" s="13">
        <v>18830</v>
      </c>
      <c r="C93" s="11" t="s">
        <v>83</v>
      </c>
      <c r="D93" s="15" t="s">
        <v>9</v>
      </c>
      <c r="E93" s="16">
        <v>22</v>
      </c>
      <c r="F93" s="17">
        <v>1557.6</v>
      </c>
      <c r="G93" s="24">
        <v>60</v>
      </c>
    </row>
    <row r="94" spans="1:7" x14ac:dyDescent="0.25">
      <c r="A94" s="14">
        <v>46141</v>
      </c>
      <c r="B94" s="13">
        <v>1461</v>
      </c>
      <c r="C94" s="11" t="s">
        <v>84</v>
      </c>
      <c r="D94" s="15" t="s">
        <v>9</v>
      </c>
      <c r="E94" s="16">
        <v>3</v>
      </c>
      <c r="F94" s="17">
        <v>1019.52</v>
      </c>
      <c r="G94" s="24">
        <v>288</v>
      </c>
    </row>
    <row r="95" spans="1:7" x14ac:dyDescent="0.25">
      <c r="A95" s="14">
        <v>46141</v>
      </c>
      <c r="B95" s="13">
        <v>15173</v>
      </c>
      <c r="C95" s="11" t="s">
        <v>85</v>
      </c>
      <c r="D95" s="15" t="s">
        <v>9</v>
      </c>
      <c r="E95" s="16">
        <v>55</v>
      </c>
      <c r="F95" s="17">
        <v>15840</v>
      </c>
      <c r="G95" s="24">
        <v>288</v>
      </c>
    </row>
    <row r="96" spans="1:7" x14ac:dyDescent="0.25">
      <c r="A96" s="14">
        <v>46141</v>
      </c>
      <c r="B96" s="13">
        <v>18831</v>
      </c>
      <c r="C96" s="11" t="s">
        <v>86</v>
      </c>
      <c r="D96" s="15" t="s">
        <v>9</v>
      </c>
      <c r="E96" s="16">
        <v>46</v>
      </c>
      <c r="F96" s="17">
        <v>1628.4</v>
      </c>
      <c r="G96" s="24">
        <v>30</v>
      </c>
    </row>
    <row r="97" spans="1:7" x14ac:dyDescent="0.25">
      <c r="A97" s="14">
        <v>46141</v>
      </c>
      <c r="B97" s="13">
        <v>18832</v>
      </c>
      <c r="C97" s="11" t="s">
        <v>87</v>
      </c>
      <c r="D97" s="15" t="s">
        <v>9</v>
      </c>
      <c r="E97" s="16">
        <v>11</v>
      </c>
      <c r="F97" s="17">
        <v>389.4</v>
      </c>
      <c r="G97" s="24">
        <v>30</v>
      </c>
    </row>
    <row r="98" spans="1:7" x14ac:dyDescent="0.25">
      <c r="A98" s="14">
        <v>46141</v>
      </c>
      <c r="B98" s="13">
        <v>18833</v>
      </c>
      <c r="C98" s="11" t="s">
        <v>88</v>
      </c>
      <c r="D98" s="15" t="s">
        <v>9</v>
      </c>
      <c r="E98" s="16">
        <v>76</v>
      </c>
      <c r="F98" s="17">
        <v>3587.2</v>
      </c>
      <c r="G98" s="24">
        <v>40</v>
      </c>
    </row>
    <row r="99" spans="1:7" x14ac:dyDescent="0.25">
      <c r="A99" s="14">
        <v>46141</v>
      </c>
      <c r="B99" s="13">
        <v>18834</v>
      </c>
      <c r="C99" s="11" t="s">
        <v>89</v>
      </c>
      <c r="D99" s="15" t="s">
        <v>9</v>
      </c>
      <c r="E99" s="16">
        <v>12.7</v>
      </c>
      <c r="F99" s="17">
        <v>1798.32</v>
      </c>
      <c r="G99" s="24">
        <v>120</v>
      </c>
    </row>
    <row r="100" spans="1:7" x14ac:dyDescent="0.25">
      <c r="A100" s="14">
        <v>46141</v>
      </c>
      <c r="B100" s="13">
        <v>1473</v>
      </c>
      <c r="C100" s="11" t="s">
        <v>90</v>
      </c>
      <c r="D100" s="15" t="s">
        <v>9</v>
      </c>
      <c r="E100" s="16">
        <v>16.5</v>
      </c>
      <c r="F100" s="17">
        <v>1285.02</v>
      </c>
      <c r="G100" s="24">
        <v>66</v>
      </c>
    </row>
    <row r="101" spans="1:7" x14ac:dyDescent="0.25">
      <c r="A101" s="14">
        <v>46141</v>
      </c>
      <c r="B101" s="13">
        <v>15976</v>
      </c>
      <c r="C101" s="11" t="s">
        <v>91</v>
      </c>
      <c r="D101" s="15" t="s">
        <v>9</v>
      </c>
      <c r="E101" s="16">
        <v>20</v>
      </c>
      <c r="F101" s="17">
        <v>2832</v>
      </c>
      <c r="G101" s="24">
        <v>120</v>
      </c>
    </row>
    <row r="102" spans="1:7" x14ac:dyDescent="0.25">
      <c r="A102" s="14">
        <v>46141</v>
      </c>
      <c r="B102" s="13">
        <v>18835</v>
      </c>
      <c r="C102" s="11" t="s">
        <v>92</v>
      </c>
      <c r="D102" s="15" t="s">
        <v>9</v>
      </c>
      <c r="E102" s="16">
        <v>15</v>
      </c>
      <c r="F102" s="17">
        <v>1416</v>
      </c>
      <c r="G102" s="24">
        <v>80</v>
      </c>
    </row>
    <row r="103" spans="1:7" x14ac:dyDescent="0.25">
      <c r="A103" s="14">
        <v>46141</v>
      </c>
      <c r="B103" s="13">
        <v>14091</v>
      </c>
      <c r="C103" s="11" t="s">
        <v>93</v>
      </c>
      <c r="D103" s="15" t="s">
        <v>9</v>
      </c>
      <c r="E103" s="16">
        <v>28</v>
      </c>
      <c r="F103" s="17">
        <v>2907.52</v>
      </c>
      <c r="G103" s="24">
        <v>88</v>
      </c>
    </row>
    <row r="104" spans="1:7" x14ac:dyDescent="0.25">
      <c r="A104" s="14">
        <v>46141</v>
      </c>
      <c r="B104" s="13">
        <v>18837</v>
      </c>
      <c r="C104" s="11" t="s">
        <v>94</v>
      </c>
      <c r="D104" s="15" t="s">
        <v>9</v>
      </c>
      <c r="E104" s="16">
        <v>25</v>
      </c>
      <c r="F104" s="17">
        <v>3540</v>
      </c>
      <c r="G104" s="24">
        <v>120</v>
      </c>
    </row>
    <row r="105" spans="1:7" x14ac:dyDescent="0.25">
      <c r="A105" s="14">
        <v>46141</v>
      </c>
      <c r="B105" s="13">
        <v>18838</v>
      </c>
      <c r="C105" s="11" t="s">
        <v>95</v>
      </c>
      <c r="D105" s="15" t="s">
        <v>9</v>
      </c>
      <c r="E105" s="16">
        <v>55</v>
      </c>
      <c r="F105" s="17">
        <v>3245</v>
      </c>
      <c r="G105" s="24">
        <v>50</v>
      </c>
    </row>
    <row r="106" spans="1:7" x14ac:dyDescent="0.25">
      <c r="A106" s="14">
        <v>46142</v>
      </c>
      <c r="B106" s="13">
        <v>18817</v>
      </c>
      <c r="C106" s="11" t="s">
        <v>96</v>
      </c>
      <c r="D106" s="15" t="s">
        <v>9</v>
      </c>
      <c r="E106" s="16">
        <v>1872</v>
      </c>
      <c r="F106" s="17">
        <v>55224</v>
      </c>
      <c r="G106" s="24">
        <v>25</v>
      </c>
    </row>
    <row r="107" spans="1:7" x14ac:dyDescent="0.25">
      <c r="A107" s="14">
        <v>46142</v>
      </c>
      <c r="B107" s="13">
        <v>18857</v>
      </c>
      <c r="C107" s="11" t="s">
        <v>97</v>
      </c>
      <c r="D107" s="15" t="s">
        <v>9</v>
      </c>
      <c r="E107" s="16">
        <v>104613</v>
      </c>
      <c r="F107" s="17">
        <v>493773.36</v>
      </c>
      <c r="G107" s="24">
        <v>4</v>
      </c>
    </row>
    <row r="108" spans="1:7" x14ac:dyDescent="0.25">
      <c r="A108" s="14">
        <v>46143</v>
      </c>
      <c r="B108" s="13">
        <v>17240</v>
      </c>
      <c r="C108" s="11" t="s">
        <v>98</v>
      </c>
      <c r="D108" s="15" t="s">
        <v>9</v>
      </c>
      <c r="E108" s="16">
        <v>43</v>
      </c>
      <c r="F108" s="17">
        <v>2046800</v>
      </c>
      <c r="G108" s="24">
        <v>47600</v>
      </c>
    </row>
    <row r="109" spans="1:7" x14ac:dyDescent="0.25">
      <c r="A109" s="14">
        <v>46147</v>
      </c>
      <c r="B109" s="13">
        <v>17240</v>
      </c>
      <c r="C109" s="11" t="s">
        <v>98</v>
      </c>
      <c r="D109" s="15" t="s">
        <v>9</v>
      </c>
      <c r="E109" s="16">
        <v>43</v>
      </c>
      <c r="F109" s="17">
        <v>731000</v>
      </c>
      <c r="G109" s="24">
        <v>17000</v>
      </c>
    </row>
    <row r="110" spans="1:7" x14ac:dyDescent="0.25">
      <c r="A110" s="14">
        <v>46147</v>
      </c>
      <c r="B110" s="13">
        <v>18179</v>
      </c>
      <c r="C110" s="11" t="s">
        <v>14</v>
      </c>
      <c r="D110" s="15" t="s">
        <v>9</v>
      </c>
      <c r="E110" s="16">
        <v>42</v>
      </c>
      <c r="F110" s="17">
        <v>924000</v>
      </c>
      <c r="G110" s="24">
        <v>22000</v>
      </c>
    </row>
    <row r="111" spans="1:7" x14ac:dyDescent="0.25">
      <c r="A111" s="14">
        <v>46148</v>
      </c>
      <c r="B111" s="13">
        <v>17813</v>
      </c>
      <c r="C111" s="11" t="s">
        <v>99</v>
      </c>
      <c r="D111" s="15" t="s">
        <v>9</v>
      </c>
      <c r="E111" s="16">
        <v>293.10000000000002</v>
      </c>
      <c r="F111" s="17">
        <v>424995</v>
      </c>
      <c r="G111" s="24">
        <v>1250</v>
      </c>
    </row>
    <row r="112" spans="1:7" x14ac:dyDescent="0.25">
      <c r="A112" s="14">
        <v>46150</v>
      </c>
      <c r="B112" s="13">
        <v>18094</v>
      </c>
      <c r="C112" s="11" t="s">
        <v>100</v>
      </c>
      <c r="D112" s="15" t="s">
        <v>9</v>
      </c>
      <c r="E112" s="16">
        <v>170</v>
      </c>
      <c r="F112" s="17">
        <v>300900</v>
      </c>
      <c r="G112" s="24">
        <v>1500</v>
      </c>
    </row>
    <row r="113" spans="1:7" x14ac:dyDescent="0.25">
      <c r="A113" s="14">
        <v>46150</v>
      </c>
      <c r="B113" s="13">
        <v>18196</v>
      </c>
      <c r="C113" s="11" t="s">
        <v>101</v>
      </c>
      <c r="D113" s="15" t="s">
        <v>9</v>
      </c>
      <c r="E113" s="16">
        <v>1200</v>
      </c>
      <c r="F113" s="17">
        <v>384000</v>
      </c>
      <c r="G113" s="24">
        <v>320</v>
      </c>
    </row>
    <row r="114" spans="1:7" x14ac:dyDescent="0.25">
      <c r="A114" s="14">
        <v>46150</v>
      </c>
      <c r="B114" s="13">
        <v>18198</v>
      </c>
      <c r="C114" s="11" t="s">
        <v>102</v>
      </c>
      <c r="D114" s="15" t="s">
        <v>9</v>
      </c>
      <c r="E114" s="16">
        <v>1000</v>
      </c>
      <c r="F114" s="17">
        <v>1190000</v>
      </c>
      <c r="G114" s="24">
        <v>1190</v>
      </c>
    </row>
    <row r="115" spans="1:7" x14ac:dyDescent="0.25">
      <c r="A115" s="14">
        <v>46150</v>
      </c>
      <c r="B115" s="13">
        <v>17240</v>
      </c>
      <c r="C115" s="11" t="s">
        <v>98</v>
      </c>
      <c r="D115" s="15" t="s">
        <v>9</v>
      </c>
      <c r="E115" s="16">
        <v>43</v>
      </c>
      <c r="F115" s="17">
        <v>1161000</v>
      </c>
      <c r="G115" s="24">
        <v>27000</v>
      </c>
    </row>
    <row r="116" spans="1:7" x14ac:dyDescent="0.25">
      <c r="A116" s="14">
        <v>46150</v>
      </c>
      <c r="B116" s="13">
        <v>11772</v>
      </c>
      <c r="C116" s="11" t="s">
        <v>103</v>
      </c>
      <c r="D116" s="15" t="s">
        <v>9</v>
      </c>
      <c r="E116" s="16">
        <v>43</v>
      </c>
      <c r="F116" s="17">
        <v>473000</v>
      </c>
      <c r="G116" s="24">
        <v>11000</v>
      </c>
    </row>
    <row r="117" spans="1:7" x14ac:dyDescent="0.25">
      <c r="A117" s="14">
        <v>46155</v>
      </c>
      <c r="B117" s="13">
        <v>18188</v>
      </c>
      <c r="C117" s="11" t="s">
        <v>104</v>
      </c>
      <c r="D117" s="15" t="s">
        <v>9</v>
      </c>
      <c r="E117" s="16">
        <v>3000</v>
      </c>
      <c r="F117" s="17">
        <v>1830000</v>
      </c>
      <c r="G117" s="24">
        <v>610</v>
      </c>
    </row>
    <row r="118" spans="1:7" x14ac:dyDescent="0.25">
      <c r="A118" s="14">
        <v>46155</v>
      </c>
      <c r="B118" s="13">
        <v>18189</v>
      </c>
      <c r="C118" s="11" t="s">
        <v>105</v>
      </c>
      <c r="D118" s="15" t="s">
        <v>9</v>
      </c>
      <c r="E118" s="16">
        <v>1950</v>
      </c>
      <c r="F118" s="17">
        <v>1911000</v>
      </c>
      <c r="G118" s="24">
        <v>980</v>
      </c>
    </row>
    <row r="119" spans="1:7" x14ac:dyDescent="0.25">
      <c r="A119" s="14">
        <v>46155</v>
      </c>
      <c r="B119" s="13">
        <v>18190</v>
      </c>
      <c r="C119" s="11" t="s">
        <v>106</v>
      </c>
      <c r="D119" s="15" t="s">
        <v>9</v>
      </c>
      <c r="E119" s="16">
        <v>1315</v>
      </c>
      <c r="F119" s="17">
        <v>249850</v>
      </c>
      <c r="G119" s="24">
        <v>190</v>
      </c>
    </row>
    <row r="120" spans="1:7" x14ac:dyDescent="0.25">
      <c r="A120" s="14">
        <v>46155</v>
      </c>
      <c r="B120" s="13">
        <v>18191</v>
      </c>
      <c r="C120" s="11" t="s">
        <v>107</v>
      </c>
      <c r="D120" s="15" t="s">
        <v>9</v>
      </c>
      <c r="E120" s="16">
        <v>2850</v>
      </c>
      <c r="F120" s="17">
        <v>1211250</v>
      </c>
      <c r="G120" s="24">
        <v>425</v>
      </c>
    </row>
    <row r="121" spans="1:7" x14ac:dyDescent="0.25">
      <c r="A121" s="14">
        <v>46155</v>
      </c>
      <c r="B121" s="13">
        <v>18192</v>
      </c>
      <c r="C121" s="11" t="s">
        <v>108</v>
      </c>
      <c r="D121" s="15" t="s">
        <v>9</v>
      </c>
      <c r="E121" s="16">
        <v>2850</v>
      </c>
      <c r="F121" s="17">
        <v>1097250</v>
      </c>
      <c r="G121" s="24">
        <v>385</v>
      </c>
    </row>
    <row r="122" spans="1:7" x14ac:dyDescent="0.25">
      <c r="A122" s="14">
        <v>46155</v>
      </c>
      <c r="B122" s="13">
        <v>11777</v>
      </c>
      <c r="C122" s="11" t="s">
        <v>109</v>
      </c>
      <c r="D122" s="15" t="s">
        <v>9</v>
      </c>
      <c r="E122" s="16">
        <v>11.5</v>
      </c>
      <c r="F122" s="17">
        <v>342700</v>
      </c>
      <c r="G122" s="24">
        <v>29800</v>
      </c>
    </row>
    <row r="123" spans="1:7" x14ac:dyDescent="0.25">
      <c r="A123" s="14">
        <v>46155</v>
      </c>
      <c r="B123" s="13">
        <v>18194</v>
      </c>
      <c r="C123" s="11" t="s">
        <v>11</v>
      </c>
      <c r="D123" s="15" t="s">
        <v>9</v>
      </c>
      <c r="E123" s="16">
        <v>11.5</v>
      </c>
      <c r="F123" s="17">
        <v>860200</v>
      </c>
      <c r="G123" s="24">
        <v>74800</v>
      </c>
    </row>
    <row r="124" spans="1:7" x14ac:dyDescent="0.25">
      <c r="A124" s="14">
        <v>46156</v>
      </c>
      <c r="B124" s="13">
        <v>18027</v>
      </c>
      <c r="C124" s="11" t="s">
        <v>110</v>
      </c>
      <c r="D124" s="15" t="s">
        <v>9</v>
      </c>
      <c r="E124" s="16">
        <v>725</v>
      </c>
      <c r="F124" s="17">
        <v>8555</v>
      </c>
      <c r="G124" s="24">
        <v>10</v>
      </c>
    </row>
    <row r="125" spans="1:7" x14ac:dyDescent="0.25">
      <c r="A125" s="14">
        <v>46156</v>
      </c>
      <c r="B125" s="13">
        <v>17253</v>
      </c>
      <c r="C125" s="11" t="s">
        <v>111</v>
      </c>
      <c r="D125" s="15" t="s">
        <v>9</v>
      </c>
      <c r="E125" s="16">
        <v>1180</v>
      </c>
      <c r="F125" s="17">
        <v>22278.400000000001</v>
      </c>
      <c r="G125" s="24">
        <v>16</v>
      </c>
    </row>
    <row r="126" spans="1:7" x14ac:dyDescent="0.25">
      <c r="A126" s="14">
        <v>46156</v>
      </c>
      <c r="B126" s="13">
        <v>18751</v>
      </c>
      <c r="C126" s="11" t="s">
        <v>112</v>
      </c>
      <c r="D126" s="15" t="s">
        <v>9</v>
      </c>
      <c r="E126" s="16">
        <v>5825</v>
      </c>
      <c r="F126" s="17">
        <v>34367.5</v>
      </c>
      <c r="G126" s="24">
        <v>5</v>
      </c>
    </row>
    <row r="127" spans="1:7" x14ac:dyDescent="0.25">
      <c r="A127" s="14">
        <v>46156</v>
      </c>
      <c r="B127" s="13">
        <v>18752</v>
      </c>
      <c r="C127" s="11" t="s">
        <v>113</v>
      </c>
      <c r="D127" s="15" t="s">
        <v>9</v>
      </c>
      <c r="E127" s="16">
        <v>7350</v>
      </c>
      <c r="F127" s="17">
        <v>43365</v>
      </c>
      <c r="G127" s="24">
        <v>5</v>
      </c>
    </row>
    <row r="128" spans="1:7" x14ac:dyDescent="0.25">
      <c r="A128" s="14">
        <v>46156</v>
      </c>
      <c r="B128" s="13">
        <v>18752</v>
      </c>
      <c r="C128" s="11" t="s">
        <v>113</v>
      </c>
      <c r="D128" s="15" t="s">
        <v>9</v>
      </c>
      <c r="E128" s="16">
        <v>6100</v>
      </c>
      <c r="F128" s="17">
        <v>35990</v>
      </c>
      <c r="G128" s="18">
        <v>5</v>
      </c>
    </row>
    <row r="129" spans="1:7" x14ac:dyDescent="0.25">
      <c r="A129" s="14">
        <v>46156</v>
      </c>
      <c r="B129" s="13">
        <v>18754</v>
      </c>
      <c r="C129" s="11" t="s">
        <v>114</v>
      </c>
      <c r="D129" s="15" t="s">
        <v>9</v>
      </c>
      <c r="E129" s="16">
        <v>5825</v>
      </c>
      <c r="F129" s="17">
        <v>34367.5</v>
      </c>
      <c r="G129" s="13">
        <v>5</v>
      </c>
    </row>
    <row r="130" spans="1:7" x14ac:dyDescent="0.25">
      <c r="A130" s="14">
        <v>46156</v>
      </c>
      <c r="B130" s="13">
        <v>18755</v>
      </c>
      <c r="C130" s="11" t="s">
        <v>115</v>
      </c>
      <c r="D130" s="15" t="s">
        <v>9</v>
      </c>
      <c r="E130" s="16">
        <v>1180</v>
      </c>
      <c r="F130" s="17">
        <v>33417.599999999999</v>
      </c>
      <c r="G130" s="13">
        <v>24</v>
      </c>
    </row>
    <row r="131" spans="1:7" x14ac:dyDescent="0.25">
      <c r="A131" s="14">
        <v>46156</v>
      </c>
      <c r="B131" s="13">
        <v>18756</v>
      </c>
      <c r="C131" s="11" t="s">
        <v>116</v>
      </c>
      <c r="D131" s="15" t="s">
        <v>9</v>
      </c>
      <c r="E131" s="16">
        <v>5000</v>
      </c>
      <c r="F131" s="17">
        <v>11800</v>
      </c>
      <c r="G131" s="13">
        <v>2</v>
      </c>
    </row>
    <row r="132" spans="1:7" x14ac:dyDescent="0.25">
      <c r="A132" s="14">
        <v>46156</v>
      </c>
      <c r="B132" s="13">
        <v>18757</v>
      </c>
      <c r="C132" s="11" t="s">
        <v>117</v>
      </c>
      <c r="D132" s="15" t="s">
        <v>9</v>
      </c>
      <c r="E132" s="16">
        <v>5000</v>
      </c>
      <c r="F132" s="17">
        <v>11800</v>
      </c>
      <c r="G132" s="13">
        <v>2</v>
      </c>
    </row>
    <row r="133" spans="1:7" x14ac:dyDescent="0.25">
      <c r="A133" s="14">
        <v>46156</v>
      </c>
      <c r="B133" s="13">
        <v>17165</v>
      </c>
      <c r="C133" s="11" t="s">
        <v>118</v>
      </c>
      <c r="D133" s="15" t="s">
        <v>9</v>
      </c>
      <c r="E133" s="16">
        <v>105</v>
      </c>
      <c r="F133" s="17">
        <v>495.6</v>
      </c>
      <c r="G133" s="13">
        <v>4</v>
      </c>
    </row>
    <row r="134" spans="1:7" x14ac:dyDescent="0.25">
      <c r="A134" s="14">
        <v>46156</v>
      </c>
      <c r="B134" s="13">
        <v>18758</v>
      </c>
      <c r="C134" s="11" t="s">
        <v>119</v>
      </c>
      <c r="D134" s="15" t="s">
        <v>9</v>
      </c>
      <c r="E134" s="16">
        <v>95</v>
      </c>
      <c r="F134" s="17">
        <v>672.6</v>
      </c>
      <c r="G134" s="13">
        <v>6</v>
      </c>
    </row>
    <row r="135" spans="1:7" x14ac:dyDescent="0.25">
      <c r="A135" s="14">
        <v>46161</v>
      </c>
      <c r="B135" s="13">
        <v>15380</v>
      </c>
      <c r="C135" s="11" t="s">
        <v>15</v>
      </c>
      <c r="D135" s="15" t="s">
        <v>9</v>
      </c>
      <c r="E135" s="16">
        <v>55</v>
      </c>
      <c r="F135" s="17">
        <v>12760</v>
      </c>
      <c r="G135" s="13">
        <v>232</v>
      </c>
    </row>
    <row r="136" spans="1:7" ht="17.25" customHeight="1" x14ac:dyDescent="0.25">
      <c r="A136" s="14">
        <v>46164</v>
      </c>
      <c r="B136" s="13">
        <v>18880</v>
      </c>
      <c r="C136" s="11" t="s">
        <v>120</v>
      </c>
      <c r="D136" s="15" t="s">
        <v>9</v>
      </c>
      <c r="E136" s="16">
        <v>5.9</v>
      </c>
      <c r="F136" s="17">
        <v>194936</v>
      </c>
      <c r="G136" s="13">
        <v>28000</v>
      </c>
    </row>
    <row r="137" spans="1:7" ht="18" customHeight="1" x14ac:dyDescent="0.25">
      <c r="A137" s="14">
        <v>46195</v>
      </c>
      <c r="B137" s="13">
        <v>15380</v>
      </c>
      <c r="C137" s="11" t="s">
        <v>15</v>
      </c>
      <c r="D137" s="15" t="s">
        <v>9</v>
      </c>
      <c r="E137" s="16">
        <v>55</v>
      </c>
      <c r="F137" s="17">
        <v>12760</v>
      </c>
      <c r="G137" s="13">
        <v>232</v>
      </c>
    </row>
    <row r="138" spans="1:7" x14ac:dyDescent="0.25">
      <c r="A138" s="14" t="s">
        <v>168</v>
      </c>
      <c r="B138" s="13">
        <v>15380</v>
      </c>
      <c r="C138" s="11" t="s">
        <v>15</v>
      </c>
      <c r="D138" s="15" t="s">
        <v>9</v>
      </c>
      <c r="E138" s="16">
        <v>55</v>
      </c>
      <c r="F138" s="17">
        <v>12760</v>
      </c>
      <c r="G138" s="13">
        <v>232</v>
      </c>
    </row>
    <row r="139" spans="1:7" x14ac:dyDescent="0.25">
      <c r="A139" s="14">
        <v>46164</v>
      </c>
      <c r="B139" s="13">
        <v>15380</v>
      </c>
      <c r="C139" s="11" t="s">
        <v>15</v>
      </c>
      <c r="D139" s="15" t="s">
        <v>9</v>
      </c>
      <c r="E139" s="16">
        <v>55</v>
      </c>
      <c r="F139" s="17">
        <v>7590</v>
      </c>
      <c r="G139" s="13">
        <v>138</v>
      </c>
    </row>
    <row r="140" spans="1:7" x14ac:dyDescent="0.25">
      <c r="A140" s="14">
        <v>46164</v>
      </c>
      <c r="B140" s="13">
        <v>15380</v>
      </c>
      <c r="C140" s="11" t="s">
        <v>15</v>
      </c>
      <c r="D140" s="15" t="s">
        <v>9</v>
      </c>
      <c r="E140" s="16">
        <v>55</v>
      </c>
      <c r="F140" s="17">
        <v>11000</v>
      </c>
      <c r="G140" s="13">
        <v>200</v>
      </c>
    </row>
    <row r="141" spans="1:7" x14ac:dyDescent="0.25">
      <c r="A141" s="14">
        <v>46164</v>
      </c>
      <c r="B141" s="13">
        <v>15380</v>
      </c>
      <c r="C141" s="11" t="s">
        <v>15</v>
      </c>
      <c r="D141" s="15" t="s">
        <v>9</v>
      </c>
      <c r="E141" s="16">
        <v>55</v>
      </c>
      <c r="F141" s="17">
        <v>12760</v>
      </c>
      <c r="G141" s="13">
        <v>232</v>
      </c>
    </row>
    <row r="142" spans="1:7" x14ac:dyDescent="0.25">
      <c r="A142" s="14">
        <v>46164</v>
      </c>
      <c r="B142" s="13">
        <v>15380</v>
      </c>
      <c r="C142" s="11" t="s">
        <v>15</v>
      </c>
      <c r="D142" s="15" t="s">
        <v>9</v>
      </c>
      <c r="E142" s="16">
        <v>55</v>
      </c>
      <c r="F142" s="17">
        <v>12760</v>
      </c>
      <c r="G142" s="18">
        <v>232</v>
      </c>
    </row>
    <row r="143" spans="1:7" x14ac:dyDescent="0.25">
      <c r="A143" s="14">
        <v>46164</v>
      </c>
      <c r="B143" s="13">
        <v>15897</v>
      </c>
      <c r="C143" s="11" t="s">
        <v>169</v>
      </c>
      <c r="D143" s="15" t="s">
        <v>9</v>
      </c>
      <c r="E143" s="16">
        <v>6412</v>
      </c>
      <c r="F143" s="17">
        <v>30264.639999999999</v>
      </c>
      <c r="G143" s="18">
        <v>4</v>
      </c>
    </row>
    <row r="144" spans="1:7" x14ac:dyDescent="0.25">
      <c r="A144" s="14">
        <v>46164</v>
      </c>
      <c r="B144" s="13">
        <v>16938</v>
      </c>
      <c r="C144" s="11" t="s">
        <v>170</v>
      </c>
      <c r="D144" s="15" t="s">
        <v>9</v>
      </c>
      <c r="E144" s="16">
        <v>7194.07</v>
      </c>
      <c r="F144" s="17">
        <v>33956.01</v>
      </c>
      <c r="G144" s="18">
        <v>4</v>
      </c>
    </row>
    <row r="145" spans="1:7" x14ac:dyDescent="0.25">
      <c r="A145" s="14">
        <v>46164</v>
      </c>
      <c r="B145" s="13">
        <v>11550</v>
      </c>
      <c r="C145" s="11" t="s">
        <v>171</v>
      </c>
      <c r="D145" s="15" t="s">
        <v>9</v>
      </c>
      <c r="E145" s="16">
        <v>6708.33</v>
      </c>
      <c r="F145" s="17">
        <v>39579.15</v>
      </c>
      <c r="G145" s="18">
        <v>5</v>
      </c>
    </row>
    <row r="146" spans="1:7" x14ac:dyDescent="0.25">
      <c r="A146" s="14">
        <v>46167</v>
      </c>
      <c r="B146" s="13">
        <v>11777</v>
      </c>
      <c r="C146" s="11" t="s">
        <v>121</v>
      </c>
      <c r="D146" s="15" t="s">
        <v>9</v>
      </c>
      <c r="E146" s="16">
        <v>11.5</v>
      </c>
      <c r="F146" s="17">
        <v>664585</v>
      </c>
      <c r="G146" s="13">
        <v>57790</v>
      </c>
    </row>
    <row r="147" spans="1:7" x14ac:dyDescent="0.25">
      <c r="A147" s="14">
        <v>46167</v>
      </c>
      <c r="B147" s="13">
        <v>18668</v>
      </c>
      <c r="C147" s="11" t="s">
        <v>122</v>
      </c>
      <c r="D147" s="15" t="s">
        <v>9</v>
      </c>
      <c r="E147" s="16">
        <v>73</v>
      </c>
      <c r="F147" s="17">
        <v>983748</v>
      </c>
      <c r="G147" s="13">
        <v>13476</v>
      </c>
    </row>
    <row r="148" spans="1:7" x14ac:dyDescent="0.25">
      <c r="A148" s="14">
        <v>46167</v>
      </c>
      <c r="B148" s="13">
        <v>17486</v>
      </c>
      <c r="C148" s="11" t="s">
        <v>123</v>
      </c>
      <c r="D148" s="15" t="s">
        <v>9</v>
      </c>
      <c r="E148" s="16">
        <v>73</v>
      </c>
      <c r="F148" s="17">
        <v>1465110</v>
      </c>
      <c r="G148" s="12">
        <v>20070</v>
      </c>
    </row>
    <row r="149" spans="1:7" x14ac:dyDescent="0.25">
      <c r="A149" s="14">
        <v>46167</v>
      </c>
      <c r="B149" s="13">
        <v>17484</v>
      </c>
      <c r="C149" s="11" t="s">
        <v>124</v>
      </c>
      <c r="D149" s="15" t="s">
        <v>9</v>
      </c>
      <c r="E149" s="16">
        <v>65</v>
      </c>
      <c r="F149" s="17">
        <v>1744406</v>
      </c>
      <c r="G149" s="13">
        <v>26837</v>
      </c>
    </row>
    <row r="150" spans="1:7" x14ac:dyDescent="0.25">
      <c r="A150" s="14">
        <v>46167</v>
      </c>
      <c r="B150" s="13">
        <v>17485</v>
      </c>
      <c r="C150" s="11" t="s">
        <v>125</v>
      </c>
      <c r="D150" s="15" t="s">
        <v>9</v>
      </c>
      <c r="E150" s="16">
        <v>73</v>
      </c>
      <c r="F150" s="17">
        <v>1914717</v>
      </c>
      <c r="G150" s="13">
        <v>26229</v>
      </c>
    </row>
    <row r="151" spans="1:7" x14ac:dyDescent="0.25">
      <c r="A151" s="14">
        <v>46167</v>
      </c>
      <c r="B151" s="13">
        <v>16278</v>
      </c>
      <c r="C151" s="11" t="s">
        <v>126</v>
      </c>
      <c r="D151" s="15" t="s">
        <v>9</v>
      </c>
      <c r="E151" s="16">
        <v>70</v>
      </c>
      <c r="F151" s="17">
        <v>2026500</v>
      </c>
      <c r="G151" s="13">
        <v>28950</v>
      </c>
    </row>
    <row r="152" spans="1:7" x14ac:dyDescent="0.25">
      <c r="A152" s="14">
        <v>46167</v>
      </c>
      <c r="B152" s="13">
        <v>16268</v>
      </c>
      <c r="C152" s="11" t="s">
        <v>127</v>
      </c>
      <c r="D152" s="15" t="s">
        <v>9</v>
      </c>
      <c r="E152" s="16">
        <v>275</v>
      </c>
      <c r="F152" s="17">
        <v>2400750</v>
      </c>
      <c r="G152" s="13">
        <v>8730</v>
      </c>
    </row>
    <row r="153" spans="1:7" x14ac:dyDescent="0.25">
      <c r="A153" s="14">
        <v>46167</v>
      </c>
      <c r="B153" s="13">
        <v>16274</v>
      </c>
      <c r="C153" s="11" t="s">
        <v>128</v>
      </c>
      <c r="D153" s="15" t="s">
        <v>9</v>
      </c>
      <c r="E153" s="16">
        <v>200</v>
      </c>
      <c r="F153" s="17">
        <v>2000000</v>
      </c>
      <c r="G153" s="13">
        <v>10000</v>
      </c>
    </row>
    <row r="154" spans="1:7" x14ac:dyDescent="0.25">
      <c r="A154" s="14">
        <v>46167</v>
      </c>
      <c r="B154" s="13">
        <v>18670</v>
      </c>
      <c r="C154" s="11" t="s">
        <v>129</v>
      </c>
      <c r="D154" s="15" t="s">
        <v>9</v>
      </c>
      <c r="E154" s="16">
        <v>15</v>
      </c>
      <c r="F154" s="17">
        <v>300</v>
      </c>
      <c r="G154" s="13">
        <v>20</v>
      </c>
    </row>
    <row r="155" spans="1:7" x14ac:dyDescent="0.25">
      <c r="A155" s="14">
        <v>46168</v>
      </c>
      <c r="B155" s="13">
        <v>12671</v>
      </c>
      <c r="C155" s="11" t="s">
        <v>130</v>
      </c>
      <c r="D155" s="15" t="s">
        <v>9</v>
      </c>
      <c r="E155" s="16">
        <v>8103.82</v>
      </c>
      <c r="F155" s="17">
        <v>76500</v>
      </c>
      <c r="G155" s="18">
        <v>8</v>
      </c>
    </row>
    <row r="156" spans="1:7" x14ac:dyDescent="0.25">
      <c r="A156" s="14">
        <v>46168</v>
      </c>
      <c r="B156" s="13">
        <v>13094</v>
      </c>
      <c r="C156" s="11" t="s">
        <v>131</v>
      </c>
      <c r="D156" s="15" t="s">
        <v>9</v>
      </c>
      <c r="E156" s="16">
        <v>1988.14</v>
      </c>
      <c r="F156" s="17">
        <v>23460.05</v>
      </c>
      <c r="G156" s="18">
        <v>10</v>
      </c>
    </row>
    <row r="157" spans="1:7" x14ac:dyDescent="0.25">
      <c r="A157" s="14">
        <v>46168</v>
      </c>
      <c r="B157" s="13">
        <v>18103</v>
      </c>
      <c r="C157" s="11" t="s">
        <v>132</v>
      </c>
      <c r="D157" s="15" t="s">
        <v>9</v>
      </c>
      <c r="E157" s="16">
        <v>207.46</v>
      </c>
      <c r="F157" s="17">
        <v>4896.0600000000004</v>
      </c>
      <c r="G157" s="18">
        <v>20</v>
      </c>
    </row>
    <row r="158" spans="1:7" x14ac:dyDescent="0.25">
      <c r="A158" s="14">
        <v>46168</v>
      </c>
      <c r="B158" s="19">
        <v>18104</v>
      </c>
      <c r="C158" s="11" t="s">
        <v>133</v>
      </c>
      <c r="D158" s="15" t="s">
        <v>9</v>
      </c>
      <c r="E158" s="16">
        <v>345.76</v>
      </c>
      <c r="F158" s="17">
        <v>20399.84</v>
      </c>
      <c r="G158" s="18">
        <v>50</v>
      </c>
    </row>
    <row r="159" spans="1:7" x14ac:dyDescent="0.25">
      <c r="A159" s="14">
        <v>46168</v>
      </c>
      <c r="B159" s="13">
        <v>16753</v>
      </c>
      <c r="C159" s="11" t="s">
        <v>134</v>
      </c>
      <c r="D159" s="15" t="s">
        <v>9</v>
      </c>
      <c r="E159" s="16">
        <v>82.52</v>
      </c>
      <c r="F159" s="17">
        <v>7789.89</v>
      </c>
      <c r="G159" s="18">
        <v>80</v>
      </c>
    </row>
    <row r="160" spans="1:7" x14ac:dyDescent="0.25">
      <c r="A160" s="14">
        <v>46168</v>
      </c>
      <c r="B160" s="13">
        <v>16754</v>
      </c>
      <c r="C160" s="11" t="s">
        <v>135</v>
      </c>
      <c r="D160" s="15" t="s">
        <v>9</v>
      </c>
      <c r="E160" s="16">
        <v>61.9</v>
      </c>
      <c r="F160" s="17">
        <v>5843.36</v>
      </c>
      <c r="G160" s="13">
        <v>80</v>
      </c>
    </row>
    <row r="161" spans="1:7" ht="15" customHeight="1" x14ac:dyDescent="0.25">
      <c r="A161" s="14">
        <v>46168</v>
      </c>
      <c r="B161" s="13">
        <v>16755</v>
      </c>
      <c r="C161" s="25" t="s">
        <v>136</v>
      </c>
      <c r="D161" s="15" t="s">
        <v>9</v>
      </c>
      <c r="E161" s="16">
        <v>100.21</v>
      </c>
      <c r="F161" s="17">
        <v>9459.82</v>
      </c>
      <c r="G161" s="13">
        <v>80</v>
      </c>
    </row>
    <row r="162" spans="1:7" x14ac:dyDescent="0.25">
      <c r="A162" s="14">
        <v>46168</v>
      </c>
      <c r="B162" s="13">
        <v>18109</v>
      </c>
      <c r="C162" s="11" t="s">
        <v>137</v>
      </c>
      <c r="D162" s="15" t="s">
        <v>9</v>
      </c>
      <c r="E162" s="16">
        <v>14.02</v>
      </c>
      <c r="F162" s="17">
        <v>1654.36</v>
      </c>
      <c r="G162" s="13">
        <v>100</v>
      </c>
    </row>
    <row r="163" spans="1:7" x14ac:dyDescent="0.25">
      <c r="A163" s="14">
        <v>46168</v>
      </c>
      <c r="B163" s="13">
        <v>16761</v>
      </c>
      <c r="C163" s="11" t="s">
        <v>138</v>
      </c>
      <c r="D163" s="15" t="s">
        <v>9</v>
      </c>
      <c r="E163" s="16">
        <v>211.79</v>
      </c>
      <c r="F163" s="17">
        <v>6497.72</v>
      </c>
      <c r="G163" s="13">
        <v>26</v>
      </c>
    </row>
    <row r="164" spans="1:7" x14ac:dyDescent="0.25">
      <c r="A164" s="14">
        <v>46168</v>
      </c>
      <c r="B164" s="13">
        <v>16760</v>
      </c>
      <c r="C164" s="11" t="s">
        <v>140</v>
      </c>
      <c r="D164" s="15" t="s">
        <v>9</v>
      </c>
      <c r="E164" s="16">
        <v>410.59</v>
      </c>
      <c r="F164" s="17">
        <v>4844.96</v>
      </c>
      <c r="G164" s="13">
        <v>10</v>
      </c>
    </row>
    <row r="165" spans="1:7" x14ac:dyDescent="0.25">
      <c r="A165" s="14">
        <v>46168</v>
      </c>
      <c r="B165" s="13">
        <v>16037</v>
      </c>
      <c r="C165" s="11" t="s">
        <v>139</v>
      </c>
      <c r="D165" s="15" t="s">
        <v>9</v>
      </c>
      <c r="E165" s="16">
        <v>561.86</v>
      </c>
      <c r="F165" s="17">
        <v>13259.9</v>
      </c>
      <c r="G165" s="13">
        <v>20</v>
      </c>
    </row>
    <row r="166" spans="1:7" x14ac:dyDescent="0.25">
      <c r="A166" s="14">
        <v>46168</v>
      </c>
      <c r="B166" s="13">
        <v>18102</v>
      </c>
      <c r="C166" s="11" t="s">
        <v>141</v>
      </c>
      <c r="D166" s="15" t="s">
        <v>9</v>
      </c>
      <c r="E166" s="16">
        <v>1030.6099999999999</v>
      </c>
      <c r="F166" s="17">
        <v>24322.400000000001</v>
      </c>
      <c r="G166" s="13">
        <v>20</v>
      </c>
    </row>
    <row r="167" spans="1:7" x14ac:dyDescent="0.25">
      <c r="A167" s="14">
        <v>46168</v>
      </c>
      <c r="B167" s="13">
        <v>16758</v>
      </c>
      <c r="C167" s="11" t="s">
        <v>142</v>
      </c>
      <c r="D167" s="15" t="s">
        <v>9</v>
      </c>
      <c r="E167" s="16">
        <v>224.75</v>
      </c>
      <c r="F167" s="17">
        <v>7956.15</v>
      </c>
      <c r="G167" s="13">
        <v>30</v>
      </c>
    </row>
    <row r="168" spans="1:7" x14ac:dyDescent="0.25">
      <c r="A168" s="14">
        <v>46168</v>
      </c>
      <c r="B168" s="13">
        <v>18105</v>
      </c>
      <c r="C168" s="11" t="s">
        <v>143</v>
      </c>
      <c r="D168" s="15" t="s">
        <v>9</v>
      </c>
      <c r="E168" s="16">
        <v>240</v>
      </c>
      <c r="F168" s="17">
        <v>7080</v>
      </c>
      <c r="G168" s="13">
        <v>25</v>
      </c>
    </row>
    <row r="169" spans="1:7" x14ac:dyDescent="0.25">
      <c r="A169" s="14">
        <v>46168</v>
      </c>
      <c r="B169" s="13">
        <v>18106</v>
      </c>
      <c r="C169" s="11" t="s">
        <v>144</v>
      </c>
      <c r="D169" s="15" t="s">
        <v>9</v>
      </c>
      <c r="E169" s="16">
        <v>297.77999999999997</v>
      </c>
      <c r="F169" s="17">
        <v>5270.71</v>
      </c>
      <c r="G169" s="13">
        <v>15</v>
      </c>
    </row>
    <row r="170" spans="1:7" x14ac:dyDescent="0.25">
      <c r="A170" s="14">
        <v>46168</v>
      </c>
      <c r="B170" s="13">
        <v>16771</v>
      </c>
      <c r="C170" s="11" t="s">
        <v>145</v>
      </c>
      <c r="D170" s="15" t="s">
        <v>9</v>
      </c>
      <c r="E170" s="16">
        <v>355.93</v>
      </c>
      <c r="F170" s="17">
        <v>6299.96</v>
      </c>
      <c r="G170" s="13">
        <v>15</v>
      </c>
    </row>
    <row r="171" spans="1:7" x14ac:dyDescent="0.25">
      <c r="A171" s="14">
        <v>46168</v>
      </c>
      <c r="B171" s="13">
        <v>18808</v>
      </c>
      <c r="C171" s="11" t="s">
        <v>146</v>
      </c>
      <c r="D171" s="15" t="s">
        <v>9</v>
      </c>
      <c r="E171" s="16">
        <v>2420.34</v>
      </c>
      <c r="F171" s="17">
        <v>5712</v>
      </c>
      <c r="G171" s="13">
        <v>2</v>
      </c>
    </row>
    <row r="172" spans="1:7" x14ac:dyDescent="0.25">
      <c r="A172" s="14">
        <v>46168</v>
      </c>
      <c r="B172" s="13">
        <v>18809</v>
      </c>
      <c r="C172" s="11" t="s">
        <v>147</v>
      </c>
      <c r="D172" s="15" t="s">
        <v>9</v>
      </c>
      <c r="E172" s="16">
        <v>388.99</v>
      </c>
      <c r="F172" s="17">
        <v>2754.05</v>
      </c>
      <c r="G172" s="13">
        <v>6</v>
      </c>
    </row>
    <row r="173" spans="1:7" x14ac:dyDescent="0.25">
      <c r="A173" s="14">
        <v>46168</v>
      </c>
      <c r="B173" s="13">
        <v>18810</v>
      </c>
      <c r="C173" s="11" t="s">
        <v>148</v>
      </c>
      <c r="D173" s="15" t="s">
        <v>9</v>
      </c>
      <c r="E173" s="16">
        <v>3889.84</v>
      </c>
      <c r="F173" s="17">
        <v>22950.06</v>
      </c>
      <c r="G173" s="13">
        <v>5</v>
      </c>
    </row>
    <row r="174" spans="1:7" x14ac:dyDescent="0.25">
      <c r="A174" s="14">
        <v>46168</v>
      </c>
      <c r="B174" s="13">
        <v>18804</v>
      </c>
      <c r="C174" s="11" t="s">
        <v>149</v>
      </c>
      <c r="D174" s="15" t="s">
        <v>9</v>
      </c>
      <c r="E174" s="16">
        <v>310.32</v>
      </c>
      <c r="F174" s="17">
        <v>2929.42</v>
      </c>
      <c r="G174" s="13">
        <v>8</v>
      </c>
    </row>
    <row r="175" spans="1:7" x14ac:dyDescent="0.25">
      <c r="A175" s="14">
        <v>46168</v>
      </c>
      <c r="B175" s="13">
        <v>18805</v>
      </c>
      <c r="C175" s="11" t="s">
        <v>150</v>
      </c>
      <c r="D175" s="15" t="s">
        <v>9</v>
      </c>
      <c r="E175" s="16">
        <v>194.5</v>
      </c>
      <c r="F175" s="17">
        <v>918.04</v>
      </c>
      <c r="G175" s="13">
        <v>4</v>
      </c>
    </row>
    <row r="176" spans="1:7" x14ac:dyDescent="0.25">
      <c r="A176" s="14">
        <v>46168</v>
      </c>
      <c r="B176" s="13">
        <v>18806</v>
      </c>
      <c r="C176" s="11" t="s">
        <v>151</v>
      </c>
      <c r="D176" s="15" t="s">
        <v>9</v>
      </c>
      <c r="E176" s="16">
        <v>1185.77</v>
      </c>
      <c r="F176" s="17">
        <v>9794.4599999999991</v>
      </c>
      <c r="G176" s="13">
        <v>7</v>
      </c>
    </row>
    <row r="177" spans="1:7" x14ac:dyDescent="0.25">
      <c r="A177" s="14">
        <v>46168</v>
      </c>
      <c r="B177" s="13">
        <v>18807</v>
      </c>
      <c r="C177" s="11" t="s">
        <v>152</v>
      </c>
      <c r="D177" s="15" t="s">
        <v>9</v>
      </c>
      <c r="E177" s="16">
        <v>9832.6299999999992</v>
      </c>
      <c r="F177" s="17">
        <v>116025.03</v>
      </c>
      <c r="G177" s="13">
        <v>10</v>
      </c>
    </row>
    <row r="178" spans="1:7" x14ac:dyDescent="0.25">
      <c r="A178" s="14">
        <v>46169</v>
      </c>
      <c r="B178" s="13">
        <v>15380</v>
      </c>
      <c r="C178" s="11" t="s">
        <v>15</v>
      </c>
      <c r="D178" s="15" t="s">
        <v>9</v>
      </c>
      <c r="E178" s="16">
        <v>55</v>
      </c>
      <c r="F178" s="17">
        <v>11715</v>
      </c>
      <c r="G178" s="13">
        <v>213</v>
      </c>
    </row>
    <row r="179" spans="1:7" x14ac:dyDescent="0.25">
      <c r="A179" s="14">
        <v>46170</v>
      </c>
      <c r="B179" s="13">
        <v>18884</v>
      </c>
      <c r="C179" s="11" t="s">
        <v>153</v>
      </c>
      <c r="D179" s="15" t="s">
        <v>9</v>
      </c>
      <c r="E179" s="16">
        <v>6045</v>
      </c>
      <c r="F179" s="17">
        <v>834624</v>
      </c>
      <c r="G179" s="13">
        <v>138</v>
      </c>
    </row>
    <row r="180" spans="1:7" x14ac:dyDescent="0.25">
      <c r="A180" s="14">
        <v>46170</v>
      </c>
      <c r="B180" s="13">
        <v>18616</v>
      </c>
      <c r="C180" s="11" t="s">
        <v>154</v>
      </c>
      <c r="D180" s="15" t="s">
        <v>9</v>
      </c>
      <c r="E180" s="16">
        <v>389.83</v>
      </c>
      <c r="F180" s="17">
        <v>33119.96</v>
      </c>
      <c r="G180" s="13">
        <v>72</v>
      </c>
    </row>
    <row r="181" spans="1:7" x14ac:dyDescent="0.25">
      <c r="A181" s="14">
        <v>46170</v>
      </c>
      <c r="B181" s="19">
        <v>1542</v>
      </c>
      <c r="C181" s="11" t="s">
        <v>155</v>
      </c>
      <c r="D181" s="15" t="s">
        <v>158</v>
      </c>
      <c r="E181" s="16">
        <v>487.29</v>
      </c>
      <c r="F181" s="17">
        <v>172500.66</v>
      </c>
      <c r="G181" s="13">
        <v>300</v>
      </c>
    </row>
    <row r="182" spans="1:7" x14ac:dyDescent="0.25">
      <c r="A182" s="14">
        <v>46170</v>
      </c>
      <c r="B182" s="13">
        <v>1543</v>
      </c>
      <c r="C182" s="11" t="s">
        <v>156</v>
      </c>
      <c r="D182" s="15" t="s">
        <v>158</v>
      </c>
      <c r="E182" s="16">
        <v>584.75</v>
      </c>
      <c r="F182" s="17">
        <v>157321.14000000001</v>
      </c>
      <c r="G182" s="13">
        <v>228</v>
      </c>
    </row>
    <row r="183" spans="1:7" x14ac:dyDescent="0.25">
      <c r="A183" s="14">
        <v>46170</v>
      </c>
      <c r="B183" s="13">
        <v>15082</v>
      </c>
      <c r="C183" s="11" t="s">
        <v>157</v>
      </c>
      <c r="D183" s="15" t="s">
        <v>9</v>
      </c>
      <c r="E183" s="16">
        <v>160.81</v>
      </c>
      <c r="F183" s="17">
        <v>8539.01</v>
      </c>
      <c r="G183" s="13">
        <v>45</v>
      </c>
    </row>
    <row r="184" spans="1:7" x14ac:dyDescent="0.25">
      <c r="A184" s="14">
        <v>46170</v>
      </c>
      <c r="B184" s="13">
        <v>18881</v>
      </c>
      <c r="C184" s="11" t="s">
        <v>161</v>
      </c>
      <c r="D184" s="15" t="s">
        <v>159</v>
      </c>
      <c r="E184" s="16">
        <v>1250</v>
      </c>
      <c r="F184" s="17">
        <v>375000</v>
      </c>
      <c r="G184" s="13">
        <v>300</v>
      </c>
    </row>
    <row r="185" spans="1:7" ht="15" customHeight="1" x14ac:dyDescent="0.25">
      <c r="A185" s="14">
        <v>46170</v>
      </c>
      <c r="B185" s="13">
        <v>18882</v>
      </c>
      <c r="C185" s="11" t="s">
        <v>162</v>
      </c>
      <c r="D185" s="15" t="s">
        <v>160</v>
      </c>
      <c r="E185" s="16">
        <v>2311</v>
      </c>
      <c r="F185" s="17">
        <v>346650</v>
      </c>
      <c r="G185" s="13">
        <v>150</v>
      </c>
    </row>
    <row r="186" spans="1:7" x14ac:dyDescent="0.25">
      <c r="A186" s="14">
        <v>46170</v>
      </c>
      <c r="B186" s="13">
        <v>18883</v>
      </c>
      <c r="C186" s="11" t="s">
        <v>163</v>
      </c>
      <c r="D186" s="15" t="s">
        <v>159</v>
      </c>
      <c r="E186" s="16">
        <v>1950</v>
      </c>
      <c r="F186" s="17">
        <v>195000</v>
      </c>
      <c r="G186" s="13">
        <v>100</v>
      </c>
    </row>
    <row r="187" spans="1:7" ht="15" customHeight="1" x14ac:dyDescent="0.25">
      <c r="A187" s="14">
        <v>46170</v>
      </c>
      <c r="B187" s="13">
        <v>12916</v>
      </c>
      <c r="C187" s="11" t="s">
        <v>164</v>
      </c>
      <c r="D187" s="15" t="s">
        <v>159</v>
      </c>
      <c r="E187" s="16">
        <v>235</v>
      </c>
      <c r="F187" s="17">
        <v>16450</v>
      </c>
      <c r="G187" s="13">
        <v>70</v>
      </c>
    </row>
    <row r="188" spans="1:7" x14ac:dyDescent="0.25">
      <c r="A188" s="14">
        <v>46170</v>
      </c>
      <c r="B188" s="13">
        <v>18884</v>
      </c>
      <c r="C188" s="11" t="s">
        <v>153</v>
      </c>
      <c r="D188" s="15" t="s">
        <v>159</v>
      </c>
      <c r="E188" s="20">
        <v>6048</v>
      </c>
      <c r="F188" s="17">
        <v>72576</v>
      </c>
      <c r="G188" s="13">
        <v>12</v>
      </c>
    </row>
    <row r="189" spans="1:7" x14ac:dyDescent="0.25">
      <c r="A189" s="14">
        <v>46170</v>
      </c>
      <c r="B189" s="13">
        <v>18885</v>
      </c>
      <c r="C189" s="11" t="s">
        <v>165</v>
      </c>
      <c r="D189" s="15" t="s">
        <v>159</v>
      </c>
      <c r="E189" s="20">
        <v>630</v>
      </c>
      <c r="F189" s="17">
        <v>189000</v>
      </c>
      <c r="G189" s="13">
        <v>300</v>
      </c>
    </row>
    <row r="190" spans="1:7" ht="16.5" customHeight="1" x14ac:dyDescent="0.25">
      <c r="A190" s="14">
        <v>46170</v>
      </c>
      <c r="B190" s="13">
        <v>18886</v>
      </c>
      <c r="C190" s="11" t="s">
        <v>166</v>
      </c>
      <c r="D190" s="15" t="s">
        <v>159</v>
      </c>
      <c r="E190" s="20">
        <v>225</v>
      </c>
      <c r="F190" s="17">
        <v>337000</v>
      </c>
      <c r="G190" s="13">
        <v>1500</v>
      </c>
    </row>
    <row r="191" spans="1:7" ht="16.5" customHeight="1" x14ac:dyDescent="0.25">
      <c r="A191" s="14">
        <v>46170</v>
      </c>
      <c r="B191" s="13">
        <v>18887</v>
      </c>
      <c r="C191" s="11" t="s">
        <v>167</v>
      </c>
      <c r="D191" s="15" t="s">
        <v>174</v>
      </c>
      <c r="E191" s="20">
        <v>650</v>
      </c>
      <c r="F191" s="17">
        <v>390000</v>
      </c>
      <c r="G191" s="13">
        <v>600</v>
      </c>
    </row>
    <row r="192" spans="1:7" x14ac:dyDescent="0.25">
      <c r="A192" s="14">
        <v>46182</v>
      </c>
      <c r="B192" s="13">
        <v>18177</v>
      </c>
      <c r="C192" s="11" t="s">
        <v>172</v>
      </c>
      <c r="D192" s="15" t="s">
        <v>174</v>
      </c>
      <c r="E192" s="20">
        <v>7500</v>
      </c>
      <c r="F192" s="17">
        <v>1875000</v>
      </c>
      <c r="G192" s="13">
        <v>250</v>
      </c>
    </row>
    <row r="193" spans="1:7" x14ac:dyDescent="0.25">
      <c r="A193" s="14">
        <v>46182</v>
      </c>
      <c r="B193" s="13">
        <v>18178</v>
      </c>
      <c r="C193" s="11" t="s">
        <v>173</v>
      </c>
      <c r="D193" s="15" t="s">
        <v>174</v>
      </c>
      <c r="E193" s="16">
        <v>8000</v>
      </c>
      <c r="F193" s="17">
        <v>2000000</v>
      </c>
      <c r="G193" s="13">
        <v>250</v>
      </c>
    </row>
    <row r="194" spans="1:7" x14ac:dyDescent="0.25">
      <c r="A194" s="14">
        <v>46182</v>
      </c>
      <c r="B194" s="13">
        <v>17240</v>
      </c>
      <c r="C194" s="11" t="s">
        <v>175</v>
      </c>
      <c r="D194" s="15" t="s">
        <v>9</v>
      </c>
      <c r="E194" s="16">
        <v>43</v>
      </c>
      <c r="F194" s="17">
        <v>1505000</v>
      </c>
      <c r="G194" s="13">
        <v>35000</v>
      </c>
    </row>
    <row r="195" spans="1:7" x14ac:dyDescent="0.25">
      <c r="A195" s="14">
        <v>46182</v>
      </c>
      <c r="B195" s="13">
        <v>18179</v>
      </c>
      <c r="C195" s="11" t="s">
        <v>14</v>
      </c>
      <c r="D195" s="15" t="s">
        <v>9</v>
      </c>
      <c r="E195" s="16">
        <v>42</v>
      </c>
      <c r="F195" s="17">
        <v>420000</v>
      </c>
      <c r="G195" s="13">
        <v>10000</v>
      </c>
    </row>
    <row r="196" spans="1:7" x14ac:dyDescent="0.25">
      <c r="A196" s="14">
        <v>46182</v>
      </c>
      <c r="B196" s="13">
        <v>17240</v>
      </c>
      <c r="C196" s="11" t="s">
        <v>175</v>
      </c>
      <c r="D196" s="15" t="s">
        <v>9</v>
      </c>
      <c r="E196" s="16">
        <v>43</v>
      </c>
      <c r="F196" s="17">
        <v>280010</v>
      </c>
      <c r="G196" s="13">
        <v>19070</v>
      </c>
    </row>
    <row r="197" spans="1:7" x14ac:dyDescent="0.25">
      <c r="A197" s="14">
        <v>46182</v>
      </c>
      <c r="B197" s="13">
        <v>18179</v>
      </c>
      <c r="C197" s="11" t="s">
        <v>175</v>
      </c>
      <c r="D197" s="15" t="s">
        <v>9</v>
      </c>
      <c r="E197" s="16">
        <v>42</v>
      </c>
      <c r="F197" s="17">
        <v>1428000</v>
      </c>
      <c r="G197" s="13">
        <v>34000</v>
      </c>
    </row>
    <row r="198" spans="1:7" x14ac:dyDescent="0.25">
      <c r="A198" s="14">
        <v>46182</v>
      </c>
      <c r="B198" s="13">
        <v>17566</v>
      </c>
      <c r="C198" s="11" t="s">
        <v>176</v>
      </c>
      <c r="D198" s="15" t="s">
        <v>9</v>
      </c>
      <c r="E198" s="16">
        <v>180</v>
      </c>
      <c r="F198" s="17">
        <v>1800000</v>
      </c>
      <c r="G198" s="13">
        <v>10000</v>
      </c>
    </row>
    <row r="199" spans="1:7" x14ac:dyDescent="0.25">
      <c r="A199" s="14">
        <v>46182</v>
      </c>
      <c r="B199" s="13">
        <v>11332</v>
      </c>
      <c r="C199" s="11" t="s">
        <v>177</v>
      </c>
      <c r="D199" s="15" t="s">
        <v>9</v>
      </c>
      <c r="E199" s="16">
        <v>46000</v>
      </c>
      <c r="F199" s="17">
        <v>162840</v>
      </c>
      <c r="G199" s="13">
        <v>3</v>
      </c>
    </row>
    <row r="200" spans="1:7" x14ac:dyDescent="0.25">
      <c r="A200" s="14">
        <v>46182</v>
      </c>
      <c r="B200" s="13">
        <v>15380</v>
      </c>
      <c r="C200" s="11" t="s">
        <v>15</v>
      </c>
      <c r="D200" s="15" t="s">
        <v>9</v>
      </c>
      <c r="E200" s="16">
        <v>55</v>
      </c>
      <c r="F200" s="17">
        <v>12265</v>
      </c>
      <c r="G200" s="13">
        <v>223</v>
      </c>
    </row>
    <row r="201" spans="1:7" x14ac:dyDescent="0.25">
      <c r="A201" s="14">
        <v>46182</v>
      </c>
      <c r="B201" s="13">
        <v>12645</v>
      </c>
      <c r="C201" s="11" t="s">
        <v>189</v>
      </c>
      <c r="D201" s="15" t="s">
        <v>9</v>
      </c>
      <c r="E201" s="16">
        <v>10169.49</v>
      </c>
      <c r="F201" s="17">
        <v>83999.99</v>
      </c>
      <c r="G201" s="13">
        <v>7</v>
      </c>
    </row>
    <row r="202" spans="1:7" x14ac:dyDescent="0.25">
      <c r="A202" s="14">
        <v>46182</v>
      </c>
      <c r="B202" s="13">
        <v>18643</v>
      </c>
      <c r="C202" s="11" t="s">
        <v>190</v>
      </c>
      <c r="D202" s="15" t="s">
        <v>9</v>
      </c>
      <c r="E202" s="16">
        <v>5084.75</v>
      </c>
      <c r="F202" s="17">
        <v>90000</v>
      </c>
      <c r="G202" s="13">
        <v>15</v>
      </c>
    </row>
    <row r="203" spans="1:7" x14ac:dyDescent="0.25">
      <c r="A203" s="14">
        <v>46182</v>
      </c>
      <c r="B203" s="13">
        <v>11799</v>
      </c>
      <c r="C203" s="11" t="s">
        <v>191</v>
      </c>
      <c r="D203" s="15" t="s">
        <v>9</v>
      </c>
      <c r="E203" s="16">
        <v>17216</v>
      </c>
      <c r="F203" s="17">
        <v>20314.88</v>
      </c>
      <c r="G203" s="13">
        <v>1</v>
      </c>
    </row>
    <row r="204" spans="1:7" x14ac:dyDescent="0.25">
      <c r="A204" s="14">
        <v>46182</v>
      </c>
      <c r="B204" s="13">
        <v>18301</v>
      </c>
      <c r="C204" s="11" t="s">
        <v>192</v>
      </c>
      <c r="D204" s="15" t="s">
        <v>9</v>
      </c>
      <c r="E204" s="16">
        <v>9746.25</v>
      </c>
      <c r="F204" s="17">
        <v>11500.58</v>
      </c>
      <c r="G204" s="13">
        <v>1</v>
      </c>
    </row>
    <row r="205" spans="1:7" x14ac:dyDescent="0.25">
      <c r="A205" s="14">
        <v>46183</v>
      </c>
      <c r="B205" s="13">
        <v>16492</v>
      </c>
      <c r="C205" s="11" t="s">
        <v>178</v>
      </c>
      <c r="D205" s="15" t="s">
        <v>9</v>
      </c>
      <c r="E205" s="16">
        <v>2950</v>
      </c>
      <c r="F205" s="17">
        <v>69620</v>
      </c>
      <c r="G205" s="13">
        <v>20</v>
      </c>
    </row>
    <row r="206" spans="1:7" x14ac:dyDescent="0.25">
      <c r="A206" s="14">
        <v>46183</v>
      </c>
      <c r="B206" s="13">
        <v>12691</v>
      </c>
      <c r="C206" s="11" t="s">
        <v>179</v>
      </c>
      <c r="D206" s="15" t="s">
        <v>9</v>
      </c>
      <c r="E206" s="16">
        <v>7250</v>
      </c>
      <c r="F206" s="17">
        <v>85550</v>
      </c>
      <c r="G206" s="13">
        <v>10</v>
      </c>
    </row>
    <row r="207" spans="1:7" x14ac:dyDescent="0.25">
      <c r="A207" s="14">
        <v>46183</v>
      </c>
      <c r="B207" s="13">
        <v>12682</v>
      </c>
      <c r="C207" s="11" t="s">
        <v>180</v>
      </c>
      <c r="D207" s="15" t="s">
        <v>9</v>
      </c>
      <c r="E207" s="16">
        <v>8335</v>
      </c>
      <c r="F207" s="17">
        <v>118023</v>
      </c>
      <c r="G207" s="13">
        <v>12</v>
      </c>
    </row>
    <row r="208" spans="1:7" x14ac:dyDescent="0.25">
      <c r="A208" s="14">
        <v>46183</v>
      </c>
      <c r="B208" s="13">
        <v>18908</v>
      </c>
      <c r="C208" s="11" t="s">
        <v>181</v>
      </c>
      <c r="D208" s="15" t="s">
        <v>9</v>
      </c>
      <c r="E208" s="16">
        <v>6100</v>
      </c>
      <c r="F208" s="17">
        <v>71980</v>
      </c>
      <c r="G208" s="13">
        <v>10</v>
      </c>
    </row>
    <row r="209" spans="1:7" x14ac:dyDescent="0.25">
      <c r="A209" s="14">
        <v>46183</v>
      </c>
      <c r="B209" s="13">
        <v>18909</v>
      </c>
      <c r="C209" s="11" t="s">
        <v>182</v>
      </c>
      <c r="D209" s="15" t="s">
        <v>9</v>
      </c>
      <c r="E209" s="16">
        <v>9300</v>
      </c>
      <c r="F209" s="17">
        <v>109740</v>
      </c>
      <c r="G209" s="13">
        <v>10</v>
      </c>
    </row>
    <row r="210" spans="1:7" x14ac:dyDescent="0.25">
      <c r="A210" s="14">
        <v>46183</v>
      </c>
      <c r="B210" s="13">
        <v>17002</v>
      </c>
      <c r="C210" s="11" t="s">
        <v>183</v>
      </c>
      <c r="D210" s="15" t="s">
        <v>9</v>
      </c>
      <c r="E210" s="16">
        <v>4715.8999999999996</v>
      </c>
      <c r="F210" s="17">
        <v>83471.429999999993</v>
      </c>
      <c r="G210" s="13">
        <v>15</v>
      </c>
    </row>
    <row r="211" spans="1:7" x14ac:dyDescent="0.25">
      <c r="A211" s="14">
        <v>46183</v>
      </c>
      <c r="B211" s="13">
        <v>15496</v>
      </c>
      <c r="C211" s="11" t="s">
        <v>184</v>
      </c>
      <c r="D211" s="15" t="s">
        <v>9</v>
      </c>
      <c r="E211" s="16">
        <v>13636.7</v>
      </c>
      <c r="F211" s="17">
        <v>160913.06</v>
      </c>
      <c r="G211" s="13">
        <v>10</v>
      </c>
    </row>
    <row r="212" spans="1:7" x14ac:dyDescent="0.25">
      <c r="A212" s="14">
        <v>46188</v>
      </c>
      <c r="B212" s="13">
        <v>15380</v>
      </c>
      <c r="C212" s="11" t="s">
        <v>15</v>
      </c>
      <c r="D212" s="15" t="s">
        <v>9</v>
      </c>
      <c r="E212" s="16">
        <v>55</v>
      </c>
      <c r="F212" s="17">
        <v>10945</v>
      </c>
      <c r="G212" s="13">
        <v>199</v>
      </c>
    </row>
    <row r="213" spans="1:7" x14ac:dyDescent="0.25">
      <c r="A213" s="14">
        <v>46189</v>
      </c>
      <c r="B213" s="13">
        <v>17875</v>
      </c>
      <c r="C213" s="11" t="s">
        <v>185</v>
      </c>
      <c r="D213" s="15" t="s">
        <v>9</v>
      </c>
      <c r="E213" s="16">
        <v>22</v>
      </c>
      <c r="F213" s="17">
        <v>297000</v>
      </c>
      <c r="G213" s="13">
        <v>135000</v>
      </c>
    </row>
    <row r="214" spans="1:7" x14ac:dyDescent="0.25">
      <c r="A214" s="14">
        <v>46190</v>
      </c>
      <c r="B214" s="13">
        <v>18900</v>
      </c>
      <c r="C214" s="11" t="s">
        <v>186</v>
      </c>
      <c r="D214" s="15" t="s">
        <v>9</v>
      </c>
      <c r="E214" s="16">
        <v>28540.16</v>
      </c>
      <c r="F214" s="17">
        <v>33677.39</v>
      </c>
      <c r="G214" s="13">
        <v>1</v>
      </c>
    </row>
    <row r="215" spans="1:7" x14ac:dyDescent="0.25">
      <c r="A215" s="14">
        <v>46190</v>
      </c>
      <c r="B215" s="13">
        <v>18901</v>
      </c>
      <c r="C215" s="11" t="s">
        <v>187</v>
      </c>
      <c r="D215" s="15" t="s">
        <v>9</v>
      </c>
      <c r="E215" s="16">
        <v>16001.92</v>
      </c>
      <c r="F215" s="17">
        <v>18882.27</v>
      </c>
      <c r="G215" s="13">
        <v>1</v>
      </c>
    </row>
    <row r="216" spans="1:7" x14ac:dyDescent="0.25">
      <c r="A216" s="14">
        <v>46190</v>
      </c>
      <c r="B216" s="13">
        <v>18902</v>
      </c>
      <c r="C216" s="11" t="s">
        <v>188</v>
      </c>
      <c r="D216" s="15" t="s">
        <v>9</v>
      </c>
      <c r="E216" s="16">
        <v>2336.4</v>
      </c>
      <c r="F216" s="17">
        <v>5513.9</v>
      </c>
      <c r="G216" s="13">
        <v>2</v>
      </c>
    </row>
    <row r="217" spans="1:7" x14ac:dyDescent="0.25">
      <c r="A217" s="14">
        <v>46190</v>
      </c>
      <c r="B217" s="13">
        <v>18917</v>
      </c>
      <c r="C217" s="11" t="s">
        <v>194</v>
      </c>
      <c r="D217" s="15" t="s">
        <v>9</v>
      </c>
      <c r="E217" s="16">
        <v>62</v>
      </c>
      <c r="F217" s="17">
        <v>1097.4000000000001</v>
      </c>
      <c r="G217" s="13">
        <v>15</v>
      </c>
    </row>
    <row r="218" spans="1:7" x14ac:dyDescent="0.25">
      <c r="A218" s="14">
        <v>46190</v>
      </c>
      <c r="B218" s="13">
        <v>18918</v>
      </c>
      <c r="C218" s="11" t="s">
        <v>195</v>
      </c>
      <c r="D218" s="15" t="s">
        <v>9</v>
      </c>
      <c r="E218" s="16">
        <v>16000</v>
      </c>
      <c r="F218" s="17">
        <v>18880</v>
      </c>
      <c r="G218" s="13">
        <v>1</v>
      </c>
    </row>
    <row r="219" spans="1:7" x14ac:dyDescent="0.25">
      <c r="A219" s="14">
        <v>46190</v>
      </c>
      <c r="B219" s="13">
        <v>18926</v>
      </c>
      <c r="C219" s="11" t="s">
        <v>196</v>
      </c>
      <c r="D219" s="15" t="s">
        <v>204</v>
      </c>
      <c r="E219" s="16">
        <v>200</v>
      </c>
      <c r="F219" s="17">
        <v>177000</v>
      </c>
      <c r="G219" s="13">
        <v>750</v>
      </c>
    </row>
    <row r="220" spans="1:7" x14ac:dyDescent="0.25">
      <c r="A220" s="14">
        <v>46190</v>
      </c>
      <c r="B220" s="13">
        <v>11342</v>
      </c>
      <c r="C220" s="11" t="s">
        <v>197</v>
      </c>
      <c r="D220" s="15" t="s">
        <v>204</v>
      </c>
      <c r="E220" s="16">
        <v>125</v>
      </c>
      <c r="F220" s="17">
        <v>36875</v>
      </c>
      <c r="G220" s="13">
        <v>250</v>
      </c>
    </row>
    <row r="221" spans="1:7" x14ac:dyDescent="0.25">
      <c r="A221" s="14">
        <v>46190</v>
      </c>
      <c r="B221" s="13">
        <v>18927</v>
      </c>
      <c r="C221" s="11" t="s">
        <v>198</v>
      </c>
      <c r="D221" s="15" t="s">
        <v>204</v>
      </c>
      <c r="E221" s="16">
        <v>52</v>
      </c>
      <c r="F221" s="17">
        <v>15340</v>
      </c>
      <c r="G221" s="13">
        <v>250</v>
      </c>
    </row>
    <row r="222" spans="1:7" x14ac:dyDescent="0.25">
      <c r="A222" s="14">
        <v>46190</v>
      </c>
      <c r="B222" s="13">
        <v>18919</v>
      </c>
      <c r="C222" s="11" t="s">
        <v>199</v>
      </c>
      <c r="D222" s="15" t="s">
        <v>9</v>
      </c>
      <c r="E222" s="16">
        <v>609</v>
      </c>
      <c r="F222" s="17">
        <v>15809.64</v>
      </c>
      <c r="G222" s="13">
        <v>22</v>
      </c>
    </row>
    <row r="223" spans="1:7" x14ac:dyDescent="0.25">
      <c r="A223" s="14">
        <v>46190</v>
      </c>
      <c r="B223" s="13">
        <v>18920</v>
      </c>
      <c r="C223" s="11" t="s">
        <v>200</v>
      </c>
      <c r="D223" s="15" t="s">
        <v>9</v>
      </c>
      <c r="E223" s="16">
        <v>62</v>
      </c>
      <c r="F223" s="17">
        <v>1463.2</v>
      </c>
      <c r="G223" s="13">
        <v>20</v>
      </c>
    </row>
    <row r="224" spans="1:7" x14ac:dyDescent="0.25">
      <c r="A224" s="14">
        <v>46190</v>
      </c>
      <c r="B224" s="13">
        <v>18921</v>
      </c>
      <c r="C224" s="11" t="s">
        <v>201</v>
      </c>
      <c r="D224" s="15" t="s">
        <v>9</v>
      </c>
      <c r="E224" s="16">
        <v>375</v>
      </c>
      <c r="F224" s="17">
        <v>2655</v>
      </c>
      <c r="G224" s="13">
        <v>6</v>
      </c>
    </row>
    <row r="225" spans="1:7" x14ac:dyDescent="0.25">
      <c r="A225" s="14">
        <v>46190</v>
      </c>
      <c r="B225" s="13">
        <v>18922</v>
      </c>
      <c r="C225" s="11" t="s">
        <v>202</v>
      </c>
      <c r="D225" s="15" t="s">
        <v>9</v>
      </c>
      <c r="E225" s="16">
        <v>36</v>
      </c>
      <c r="F225" s="17">
        <v>849.6</v>
      </c>
      <c r="G225" s="13">
        <v>20</v>
      </c>
    </row>
    <row r="226" spans="1:7" x14ac:dyDescent="0.25">
      <c r="A226" s="14">
        <v>46190</v>
      </c>
      <c r="B226" s="13">
        <v>18923</v>
      </c>
      <c r="C226" s="11" t="s">
        <v>203</v>
      </c>
      <c r="D226" s="15" t="s">
        <v>9</v>
      </c>
      <c r="E226" s="16">
        <v>328</v>
      </c>
      <c r="F226" s="17">
        <v>1161.1199999999999</v>
      </c>
      <c r="G226" s="13">
        <v>3</v>
      </c>
    </row>
    <row r="227" spans="1:7" x14ac:dyDescent="0.25">
      <c r="A227" s="14">
        <v>46190</v>
      </c>
      <c r="B227" s="13">
        <v>18910</v>
      </c>
      <c r="C227" s="11" t="s">
        <v>193</v>
      </c>
      <c r="D227" s="15" t="s">
        <v>9</v>
      </c>
      <c r="E227" s="16">
        <v>495</v>
      </c>
      <c r="F227" s="17">
        <v>452677.5</v>
      </c>
      <c r="G227" s="13">
        <v>775</v>
      </c>
    </row>
    <row r="228" spans="1:7" x14ac:dyDescent="0.25">
      <c r="A228" s="14">
        <v>46192</v>
      </c>
      <c r="B228" s="13">
        <v>15814</v>
      </c>
      <c r="C228" s="11" t="s">
        <v>205</v>
      </c>
      <c r="D228" s="15" t="s">
        <v>9</v>
      </c>
      <c r="E228" s="16">
        <v>11700</v>
      </c>
      <c r="F228" s="17">
        <v>13806</v>
      </c>
      <c r="G228" s="13">
        <v>1</v>
      </c>
    </row>
    <row r="229" spans="1:7" x14ac:dyDescent="0.25">
      <c r="A229" s="14">
        <v>46192</v>
      </c>
      <c r="B229" s="13">
        <v>17745</v>
      </c>
      <c r="C229" s="11" t="s">
        <v>206</v>
      </c>
      <c r="D229" s="15" t="s">
        <v>9</v>
      </c>
      <c r="E229" s="16">
        <v>10500</v>
      </c>
      <c r="F229" s="17">
        <v>24780</v>
      </c>
      <c r="G229" s="13">
        <v>2</v>
      </c>
    </row>
    <row r="230" spans="1:7" x14ac:dyDescent="0.25">
      <c r="A230" s="14">
        <v>46192</v>
      </c>
      <c r="B230" s="13">
        <v>15932</v>
      </c>
      <c r="C230" s="11" t="s">
        <v>207</v>
      </c>
      <c r="D230" s="15" t="s">
        <v>9</v>
      </c>
      <c r="E230" s="16">
        <v>10500</v>
      </c>
      <c r="F230" s="17">
        <v>24780</v>
      </c>
      <c r="G230" s="13">
        <v>2</v>
      </c>
    </row>
    <row r="231" spans="1:7" x14ac:dyDescent="0.25">
      <c r="A231" s="14">
        <v>46192</v>
      </c>
      <c r="B231" s="13">
        <v>18794</v>
      </c>
      <c r="C231" s="11" t="s">
        <v>208</v>
      </c>
      <c r="D231" s="15" t="s">
        <v>9</v>
      </c>
      <c r="E231" s="16">
        <v>4180</v>
      </c>
      <c r="F231" s="17">
        <v>4932.3999999999996</v>
      </c>
      <c r="G231" s="13">
        <v>1</v>
      </c>
    </row>
    <row r="232" spans="1:7" x14ac:dyDescent="0.25">
      <c r="A232" s="14">
        <v>46192</v>
      </c>
      <c r="B232" s="13">
        <v>18915</v>
      </c>
      <c r="C232" s="11" t="s">
        <v>209</v>
      </c>
      <c r="D232" s="15" t="s">
        <v>9</v>
      </c>
      <c r="E232" s="16">
        <v>26600</v>
      </c>
      <c r="F232" s="17">
        <v>62776</v>
      </c>
      <c r="G232" s="13">
        <v>2</v>
      </c>
    </row>
    <row r="233" spans="1:7" x14ac:dyDescent="0.25">
      <c r="A233" s="14">
        <v>46192</v>
      </c>
      <c r="B233" s="13">
        <v>18916</v>
      </c>
      <c r="C233" s="11" t="s">
        <v>210</v>
      </c>
      <c r="D233" s="15" t="s">
        <v>9</v>
      </c>
      <c r="E233" s="16">
        <v>3190</v>
      </c>
      <c r="F233" s="17">
        <v>11292</v>
      </c>
      <c r="G233" s="13">
        <v>3</v>
      </c>
    </row>
    <row r="234" spans="1:7" x14ac:dyDescent="0.25">
      <c r="A234" s="14">
        <v>46195</v>
      </c>
      <c r="B234" s="13">
        <v>18930</v>
      </c>
      <c r="C234" s="11" t="s">
        <v>211</v>
      </c>
      <c r="D234" s="15" t="s">
        <v>9</v>
      </c>
      <c r="E234" s="16">
        <v>813.56</v>
      </c>
      <c r="F234" s="17">
        <v>744000.62</v>
      </c>
      <c r="G234" s="13">
        <v>775</v>
      </c>
    </row>
    <row r="235" spans="1:7" x14ac:dyDescent="0.25">
      <c r="A235" s="14">
        <v>46197</v>
      </c>
      <c r="B235" s="13">
        <v>17240</v>
      </c>
      <c r="C235" s="11" t="s">
        <v>175</v>
      </c>
      <c r="D235" s="15" t="s">
        <v>9</v>
      </c>
      <c r="E235" s="16">
        <v>43</v>
      </c>
      <c r="F235" s="17">
        <v>666500</v>
      </c>
      <c r="G235" s="13">
        <v>15500</v>
      </c>
    </row>
    <row r="236" spans="1:7" x14ac:dyDescent="0.25">
      <c r="A236" s="14">
        <v>46197</v>
      </c>
      <c r="B236" s="13">
        <v>18179</v>
      </c>
      <c r="C236" s="11" t="s">
        <v>212</v>
      </c>
      <c r="D236" s="15" t="s">
        <v>9</v>
      </c>
      <c r="E236" s="16">
        <v>42</v>
      </c>
      <c r="F236" s="17">
        <v>1050000</v>
      </c>
      <c r="G236" s="13">
        <v>25000</v>
      </c>
    </row>
    <row r="237" spans="1:7" x14ac:dyDescent="0.25">
      <c r="A237" s="14">
        <v>46197</v>
      </c>
      <c r="B237" s="13">
        <v>15380</v>
      </c>
      <c r="C237" s="11" t="s">
        <v>15</v>
      </c>
      <c r="D237" s="15" t="s">
        <v>9</v>
      </c>
      <c r="E237" s="16">
        <v>55</v>
      </c>
      <c r="F237" s="17">
        <v>11990</v>
      </c>
      <c r="G237" s="13">
        <v>218</v>
      </c>
    </row>
    <row r="238" spans="1:7" x14ac:dyDescent="0.25">
      <c r="A238" s="14">
        <v>46197</v>
      </c>
      <c r="B238" s="13">
        <v>18769</v>
      </c>
      <c r="C238" s="11" t="s">
        <v>213</v>
      </c>
      <c r="D238" s="15" t="s">
        <v>9</v>
      </c>
      <c r="E238" s="16">
        <v>8990</v>
      </c>
      <c r="F238" s="17">
        <v>106082</v>
      </c>
      <c r="G238" s="13">
        <v>10</v>
      </c>
    </row>
    <row r="239" spans="1:7" x14ac:dyDescent="0.25">
      <c r="A239" s="14">
        <v>46197</v>
      </c>
      <c r="B239" s="13">
        <v>18772</v>
      </c>
      <c r="C239" s="11" t="s">
        <v>214</v>
      </c>
      <c r="D239" s="15" t="s">
        <v>9</v>
      </c>
      <c r="E239" s="16">
        <v>8990</v>
      </c>
      <c r="F239" s="17">
        <v>106082</v>
      </c>
      <c r="G239" s="13">
        <v>10</v>
      </c>
    </row>
    <row r="240" spans="1:7" x14ac:dyDescent="0.25">
      <c r="A240" s="14">
        <v>46198</v>
      </c>
      <c r="B240" s="13">
        <v>16273</v>
      </c>
      <c r="C240" s="11" t="s">
        <v>215</v>
      </c>
      <c r="D240" s="15" t="s">
        <v>9</v>
      </c>
      <c r="E240" s="16">
        <v>45</v>
      </c>
      <c r="F240" s="17">
        <v>1710000</v>
      </c>
      <c r="G240" s="13">
        <v>38000</v>
      </c>
    </row>
    <row r="241" spans="1:7" x14ac:dyDescent="0.25">
      <c r="A241" s="14">
        <v>46198</v>
      </c>
      <c r="B241" s="13">
        <v>18759</v>
      </c>
      <c r="C241" s="11" t="s">
        <v>216</v>
      </c>
      <c r="D241" s="15" t="s">
        <v>9</v>
      </c>
      <c r="E241" s="16">
        <v>4875</v>
      </c>
      <c r="F241" s="17">
        <v>390000</v>
      </c>
      <c r="G241" s="13">
        <v>80</v>
      </c>
    </row>
    <row r="242" spans="1:7" x14ac:dyDescent="0.25">
      <c r="A242" s="14">
        <v>46198</v>
      </c>
      <c r="B242" s="13">
        <v>18760</v>
      </c>
      <c r="C242" s="11" t="s">
        <v>217</v>
      </c>
      <c r="D242" s="15" t="s">
        <v>9</v>
      </c>
      <c r="E242" s="16">
        <v>3265</v>
      </c>
      <c r="F242" s="17">
        <v>326500</v>
      </c>
      <c r="G242" s="13">
        <v>100</v>
      </c>
    </row>
    <row r="243" spans="1:7" x14ac:dyDescent="0.25">
      <c r="A243" s="14">
        <v>46198</v>
      </c>
      <c r="B243" s="13">
        <v>16106</v>
      </c>
      <c r="C243" s="11" t="s">
        <v>218</v>
      </c>
      <c r="D243" s="15" t="s">
        <v>9</v>
      </c>
      <c r="E243" s="16">
        <v>3103</v>
      </c>
      <c r="F243" s="17">
        <v>248240</v>
      </c>
      <c r="G243" s="13">
        <v>80</v>
      </c>
    </row>
    <row r="244" spans="1:7" x14ac:dyDescent="0.25">
      <c r="A244" s="14">
        <v>46198</v>
      </c>
      <c r="B244" s="13">
        <v>18761</v>
      </c>
      <c r="C244" s="11" t="s">
        <v>219</v>
      </c>
      <c r="D244" s="15" t="s">
        <v>9</v>
      </c>
      <c r="E244" s="16">
        <v>232</v>
      </c>
      <c r="F244" s="17">
        <v>13920</v>
      </c>
      <c r="G244" s="13">
        <v>60</v>
      </c>
    </row>
    <row r="245" spans="1:7" x14ac:dyDescent="0.25">
      <c r="A245" s="14">
        <v>46198</v>
      </c>
      <c r="B245" s="13">
        <v>18762</v>
      </c>
      <c r="C245" s="11" t="s">
        <v>220</v>
      </c>
      <c r="D245" s="15" t="s">
        <v>9</v>
      </c>
      <c r="E245" s="16">
        <v>845</v>
      </c>
      <c r="F245" s="17">
        <v>42250</v>
      </c>
      <c r="G245" s="13">
        <v>50</v>
      </c>
    </row>
    <row r="246" spans="1:7" x14ac:dyDescent="0.25">
      <c r="A246" s="14">
        <v>46198</v>
      </c>
      <c r="B246" s="13">
        <v>18763</v>
      </c>
      <c r="C246" s="11" t="s">
        <v>221</v>
      </c>
      <c r="D246" s="15" t="s">
        <v>9</v>
      </c>
      <c r="E246" s="16">
        <v>253</v>
      </c>
      <c r="F246" s="17">
        <v>5070</v>
      </c>
      <c r="G246" s="13">
        <v>20</v>
      </c>
    </row>
    <row r="247" spans="1:7" x14ac:dyDescent="0.25">
      <c r="A247" s="14">
        <v>46198</v>
      </c>
      <c r="B247" s="13">
        <v>18764</v>
      </c>
      <c r="C247" s="11" t="s">
        <v>222</v>
      </c>
      <c r="D247" s="15" t="s">
        <v>9</v>
      </c>
      <c r="E247" s="16">
        <v>1105</v>
      </c>
      <c r="F247" s="17">
        <v>11050</v>
      </c>
      <c r="G247" s="13">
        <v>10</v>
      </c>
    </row>
    <row r="248" spans="1:7" x14ac:dyDescent="0.25">
      <c r="A248" s="14">
        <v>46198</v>
      </c>
      <c r="B248" s="13">
        <v>14195</v>
      </c>
      <c r="C248" s="11" t="s">
        <v>223</v>
      </c>
      <c r="D248" s="15" t="s">
        <v>9</v>
      </c>
      <c r="E248" s="16">
        <v>1854</v>
      </c>
      <c r="F248" s="17">
        <v>185400</v>
      </c>
      <c r="G248" s="13">
        <v>100</v>
      </c>
    </row>
    <row r="249" spans="1:7" x14ac:dyDescent="0.25">
      <c r="A249" s="14">
        <v>46198</v>
      </c>
      <c r="B249" s="13">
        <v>14980</v>
      </c>
      <c r="C249" s="11" t="s">
        <v>225</v>
      </c>
      <c r="D249" s="15" t="s">
        <v>159</v>
      </c>
      <c r="E249" s="16">
        <v>347.29</v>
      </c>
      <c r="F249" s="17">
        <v>34729</v>
      </c>
      <c r="G249" s="13">
        <v>100</v>
      </c>
    </row>
    <row r="250" spans="1:7" x14ac:dyDescent="0.25">
      <c r="A250" s="14">
        <v>46198</v>
      </c>
      <c r="B250" s="13">
        <v>17476</v>
      </c>
      <c r="C250" s="11" t="s">
        <v>226</v>
      </c>
      <c r="D250" s="15" t="s">
        <v>159</v>
      </c>
      <c r="E250" s="16">
        <v>532.86</v>
      </c>
      <c r="F250" s="17">
        <v>159858</v>
      </c>
      <c r="G250" s="13">
        <v>300</v>
      </c>
    </row>
    <row r="251" spans="1:7" x14ac:dyDescent="0.25">
      <c r="A251" s="14">
        <v>46198</v>
      </c>
      <c r="B251" s="13">
        <v>18859</v>
      </c>
      <c r="C251" s="11" t="s">
        <v>227</v>
      </c>
      <c r="D251" s="15" t="s">
        <v>159</v>
      </c>
      <c r="E251" s="16">
        <v>114.29</v>
      </c>
      <c r="F251" s="17">
        <v>34287</v>
      </c>
      <c r="G251" s="13">
        <v>300</v>
      </c>
    </row>
    <row r="252" spans="1:7" x14ac:dyDescent="0.25">
      <c r="A252" s="14">
        <v>46198</v>
      </c>
      <c r="B252" s="13">
        <v>15877</v>
      </c>
      <c r="C252" s="11" t="s">
        <v>228</v>
      </c>
      <c r="D252" s="15" t="s">
        <v>159</v>
      </c>
      <c r="E252" s="16">
        <v>128.57</v>
      </c>
      <c r="F252" s="17">
        <v>25714</v>
      </c>
      <c r="G252" s="13">
        <v>200</v>
      </c>
    </row>
    <row r="253" spans="1:7" x14ac:dyDescent="0.25">
      <c r="A253" s="14">
        <v>46198</v>
      </c>
      <c r="B253" s="13">
        <v>17474</v>
      </c>
      <c r="C253" s="11" t="s">
        <v>229</v>
      </c>
      <c r="D253" s="15" t="s">
        <v>159</v>
      </c>
      <c r="E253" s="16">
        <v>650</v>
      </c>
      <c r="F253" s="17">
        <v>260000</v>
      </c>
      <c r="G253" s="13">
        <v>400</v>
      </c>
    </row>
    <row r="254" spans="1:7" x14ac:dyDescent="0.25">
      <c r="A254" s="14">
        <v>46198</v>
      </c>
      <c r="B254" s="13">
        <v>18860</v>
      </c>
      <c r="C254" s="11" t="s">
        <v>230</v>
      </c>
      <c r="D254" s="15" t="s">
        <v>159</v>
      </c>
      <c r="E254" s="16">
        <v>284.29000000000002</v>
      </c>
      <c r="F254" s="17">
        <v>71072.5</v>
      </c>
      <c r="G254" s="13">
        <v>250</v>
      </c>
    </row>
    <row r="255" spans="1:7" x14ac:dyDescent="0.25">
      <c r="A255" s="14">
        <v>46198</v>
      </c>
      <c r="B255" s="13">
        <v>18861</v>
      </c>
      <c r="C255" s="11" t="s">
        <v>231</v>
      </c>
      <c r="D255" s="15" t="s">
        <v>159</v>
      </c>
      <c r="E255" s="16">
        <v>1114.29</v>
      </c>
      <c r="F255" s="17">
        <v>167143.5</v>
      </c>
      <c r="G255" s="13">
        <v>150</v>
      </c>
    </row>
    <row r="256" spans="1:7" x14ac:dyDescent="0.25">
      <c r="A256" s="14">
        <v>46198</v>
      </c>
      <c r="B256" s="13">
        <v>18862</v>
      </c>
      <c r="C256" s="11" t="s">
        <v>232</v>
      </c>
      <c r="D256" s="15" t="s">
        <v>159</v>
      </c>
      <c r="E256" s="16">
        <v>328.57</v>
      </c>
      <c r="F256" s="17">
        <v>65714</v>
      </c>
      <c r="G256" s="13">
        <v>200</v>
      </c>
    </row>
    <row r="257" spans="1:7" x14ac:dyDescent="0.25">
      <c r="A257" s="14">
        <v>46198</v>
      </c>
      <c r="B257" s="13">
        <v>18863</v>
      </c>
      <c r="C257" s="11" t="s">
        <v>233</v>
      </c>
      <c r="D257" s="15" t="s">
        <v>159</v>
      </c>
      <c r="E257" s="16">
        <v>6500</v>
      </c>
      <c r="F257" s="17">
        <v>975000</v>
      </c>
      <c r="G257" s="13">
        <v>150</v>
      </c>
    </row>
    <row r="258" spans="1:7" x14ac:dyDescent="0.25">
      <c r="A258" s="14">
        <v>46198</v>
      </c>
      <c r="B258" s="13">
        <v>18864</v>
      </c>
      <c r="C258" s="11" t="s">
        <v>234</v>
      </c>
      <c r="D258" s="15" t="s">
        <v>224</v>
      </c>
      <c r="E258" s="16">
        <v>650</v>
      </c>
      <c r="F258" s="17">
        <v>48750</v>
      </c>
      <c r="G258" s="13">
        <v>75</v>
      </c>
    </row>
    <row r="259" spans="1:7" x14ac:dyDescent="0.25">
      <c r="A259" s="14">
        <v>46198</v>
      </c>
      <c r="B259" s="13">
        <v>18865</v>
      </c>
      <c r="C259" s="11" t="s">
        <v>235</v>
      </c>
      <c r="D259" s="15" t="s">
        <v>159</v>
      </c>
      <c r="E259" s="16">
        <v>557.14</v>
      </c>
      <c r="F259" s="17">
        <v>55714</v>
      </c>
      <c r="G259" s="13">
        <v>100</v>
      </c>
    </row>
    <row r="260" spans="1:7" x14ac:dyDescent="0.25">
      <c r="A260" s="14">
        <v>46198</v>
      </c>
      <c r="B260" s="13">
        <v>18866</v>
      </c>
      <c r="C260" s="11" t="s">
        <v>236</v>
      </c>
      <c r="D260" s="15" t="s">
        <v>159</v>
      </c>
      <c r="E260" s="16">
        <v>6360</v>
      </c>
      <c r="F260" s="17">
        <v>636000</v>
      </c>
      <c r="G260" s="13">
        <v>100</v>
      </c>
    </row>
    <row r="261" spans="1:7" x14ac:dyDescent="0.25">
      <c r="A261" s="14">
        <v>46198</v>
      </c>
      <c r="B261" s="13">
        <v>18867</v>
      </c>
      <c r="C261" s="11" t="s">
        <v>237</v>
      </c>
      <c r="D261" s="15" t="s">
        <v>160</v>
      </c>
      <c r="E261" s="16">
        <v>4642.8599999999997</v>
      </c>
      <c r="F261" s="17">
        <v>464286</v>
      </c>
      <c r="G261" s="13">
        <v>100</v>
      </c>
    </row>
    <row r="262" spans="1:7" x14ac:dyDescent="0.25">
      <c r="A262" s="14">
        <v>46198</v>
      </c>
      <c r="B262" s="13">
        <v>18868</v>
      </c>
      <c r="C262" s="11" t="s">
        <v>238</v>
      </c>
      <c r="D262" s="15" t="s">
        <v>159</v>
      </c>
      <c r="E262" s="16">
        <v>607.14</v>
      </c>
      <c r="F262" s="17">
        <v>60714</v>
      </c>
      <c r="G262" s="13">
        <v>100</v>
      </c>
    </row>
    <row r="263" spans="1:7" x14ac:dyDescent="0.25">
      <c r="A263" s="14">
        <v>46198</v>
      </c>
      <c r="B263" s="13">
        <v>18869</v>
      </c>
      <c r="C263" s="11" t="s">
        <v>239</v>
      </c>
      <c r="D263" s="15" t="s">
        <v>159</v>
      </c>
      <c r="E263" s="16">
        <v>714.29</v>
      </c>
      <c r="F263" s="17">
        <v>449288.41</v>
      </c>
      <c r="G263" s="13">
        <v>629</v>
      </c>
    </row>
    <row r="264" spans="1:7" x14ac:dyDescent="0.25">
      <c r="A264" s="14">
        <v>46198</v>
      </c>
      <c r="B264" s="13">
        <v>18870</v>
      </c>
      <c r="C264" s="11" t="s">
        <v>240</v>
      </c>
      <c r="D264" s="15" t="s">
        <v>224</v>
      </c>
      <c r="E264" s="16">
        <v>74.290000000000006</v>
      </c>
      <c r="F264" s="17">
        <v>14858</v>
      </c>
      <c r="G264" s="13">
        <v>200</v>
      </c>
    </row>
    <row r="265" spans="1:7" x14ac:dyDescent="0.25">
      <c r="A265" s="14">
        <v>46198</v>
      </c>
      <c r="B265" s="13">
        <v>18872</v>
      </c>
      <c r="C265" s="11" t="s">
        <v>241</v>
      </c>
      <c r="D265" s="15" t="s">
        <v>159</v>
      </c>
      <c r="E265" s="16">
        <v>185.71</v>
      </c>
      <c r="F265" s="17">
        <v>278565</v>
      </c>
      <c r="G265" s="13">
        <v>1500</v>
      </c>
    </row>
    <row r="266" spans="1:7" x14ac:dyDescent="0.25">
      <c r="A266" s="14">
        <v>46198</v>
      </c>
      <c r="B266" s="13">
        <v>18871</v>
      </c>
      <c r="C266" s="11" t="s">
        <v>242</v>
      </c>
      <c r="D266" s="15" t="s">
        <v>159</v>
      </c>
      <c r="E266" s="16">
        <v>185.71</v>
      </c>
      <c r="F266" s="17">
        <v>37142</v>
      </c>
      <c r="G266" s="13">
        <v>200</v>
      </c>
    </row>
    <row r="267" spans="1:7" x14ac:dyDescent="0.25">
      <c r="A267" s="14">
        <v>46199</v>
      </c>
      <c r="B267" s="13">
        <v>15380</v>
      </c>
      <c r="C267" s="11" t="s">
        <v>15</v>
      </c>
      <c r="D267" s="15" t="s">
        <v>159</v>
      </c>
      <c r="E267" s="16">
        <v>55</v>
      </c>
      <c r="F267" s="17">
        <v>12155</v>
      </c>
      <c r="G267" s="13">
        <v>221</v>
      </c>
    </row>
    <row r="268" spans="1:7" x14ac:dyDescent="0.25">
      <c r="A268" s="14">
        <v>46202</v>
      </c>
      <c r="B268" s="13">
        <v>18903</v>
      </c>
      <c r="C268" s="11" t="s">
        <v>243</v>
      </c>
      <c r="D268" s="15" t="s">
        <v>9</v>
      </c>
      <c r="E268" s="16">
        <v>10300</v>
      </c>
      <c r="F268" s="17">
        <v>60770</v>
      </c>
      <c r="G268" s="13">
        <v>5</v>
      </c>
    </row>
    <row r="269" spans="1:7" x14ac:dyDescent="0.25">
      <c r="A269" s="14">
        <v>46202</v>
      </c>
      <c r="B269" s="13">
        <v>18904</v>
      </c>
      <c r="C269" s="11" t="s">
        <v>244</v>
      </c>
      <c r="D269" s="15" t="s">
        <v>9</v>
      </c>
      <c r="E269" s="16">
        <v>24370</v>
      </c>
      <c r="F269" s="17">
        <v>42134</v>
      </c>
      <c r="G269" s="13">
        <v>15</v>
      </c>
    </row>
    <row r="270" spans="1:7" x14ac:dyDescent="0.25">
      <c r="A270" s="14">
        <v>46202</v>
      </c>
      <c r="B270" s="13">
        <v>13114</v>
      </c>
      <c r="C270" s="11" t="s">
        <v>245</v>
      </c>
      <c r="D270" s="15" t="s">
        <v>9</v>
      </c>
      <c r="E270" s="16">
        <v>10378</v>
      </c>
      <c r="F270" s="17">
        <v>12246.04</v>
      </c>
      <c r="G270" s="13">
        <v>1</v>
      </c>
    </row>
    <row r="271" spans="1:7" x14ac:dyDescent="0.25">
      <c r="A271" s="14">
        <v>46202</v>
      </c>
      <c r="B271" s="13">
        <v>18845</v>
      </c>
      <c r="C271" s="11" t="s">
        <v>246</v>
      </c>
      <c r="D271" s="15" t="s">
        <v>158</v>
      </c>
      <c r="E271" s="16">
        <v>3380</v>
      </c>
      <c r="F271" s="17">
        <v>676000</v>
      </c>
      <c r="G271" s="13">
        <v>200</v>
      </c>
    </row>
    <row r="272" spans="1:7" x14ac:dyDescent="0.25">
      <c r="A272" s="14">
        <v>46203</v>
      </c>
      <c r="B272" s="13">
        <v>18907</v>
      </c>
      <c r="C272" s="11" t="s">
        <v>247</v>
      </c>
      <c r="D272" s="15" t="s">
        <v>9</v>
      </c>
      <c r="E272" s="16">
        <v>1750</v>
      </c>
      <c r="F272" s="17">
        <v>90860</v>
      </c>
      <c r="G272" s="13">
        <v>44</v>
      </c>
    </row>
    <row r="273" spans="1:7" x14ac:dyDescent="0.25">
      <c r="A273" s="14">
        <v>46203</v>
      </c>
      <c r="B273" s="13">
        <v>18188</v>
      </c>
      <c r="C273" s="11" t="s">
        <v>104</v>
      </c>
      <c r="D273" s="15" t="s">
        <v>9</v>
      </c>
      <c r="E273" s="16">
        <v>3000</v>
      </c>
      <c r="F273" s="17">
        <v>90000</v>
      </c>
      <c r="G273" s="13">
        <v>30</v>
      </c>
    </row>
    <row r="275" spans="1:7" x14ac:dyDescent="0.25">
      <c r="A275" t="s">
        <v>248</v>
      </c>
    </row>
    <row r="276" spans="1:7" x14ac:dyDescent="0.25">
      <c r="A276" t="s">
        <v>249</v>
      </c>
    </row>
  </sheetData>
  <mergeCells count="6">
    <mergeCell ref="A12:G12"/>
    <mergeCell ref="A7:G7"/>
    <mergeCell ref="A8:G8"/>
    <mergeCell ref="A9:C9"/>
    <mergeCell ref="A10:G10"/>
    <mergeCell ref="A11:G11"/>
  </mergeCells>
  <pageMargins left="0.25" right="0.25" top="1.2650000000000001" bottom="0.75" header="0.3" footer="0.3"/>
  <pageSetup paperSize="9" scale="74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Rosario</dc:creator>
  <cp:lastModifiedBy>Rafaela Villar</cp:lastModifiedBy>
  <cp:lastPrinted>2026-07-02T14:48:03Z</cp:lastPrinted>
  <dcterms:created xsi:type="dcterms:W3CDTF">2024-07-02T13:31:30Z</dcterms:created>
  <dcterms:modified xsi:type="dcterms:W3CDTF">2026-07-02T16:50:56Z</dcterms:modified>
</cp:coreProperties>
</file>