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5-OAI-AÑO  2026\1-Informaciones del Portal de Transparencia 2026\15-Finanza\7-Relación de ingreso-egreso\5-Mayo\"/>
    </mc:Choice>
  </mc:AlternateContent>
  <xr:revisionPtr revIDLastSave="0" documentId="8_{0BC2CBD8-C206-4145-8684-9E48F1290F3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POYO-MAYO-26" sheetId="44" r:id="rId1"/>
    <sheet name="FOMENTO-MAYO-26" sheetId="43" r:id="rId2"/>
    <sheet name="FDO-INST-MAYO-26" sheetId="42" r:id="rId3"/>
  </sheets>
  <definedNames>
    <definedName name="_xlnm._FilterDatabase" localSheetId="0" hidden="1">'APOYO-MAYO-26'!$B$13:$G$13</definedName>
    <definedName name="_xlnm._FilterDatabase" localSheetId="2" hidden="1">'FDO-INST-MAYO-26'!$B$13:$G$13</definedName>
    <definedName name="_xlnm._FilterDatabase" localSheetId="1" hidden="1">'FOMENTO-MAYO-26'!$B$13:$G$13</definedName>
    <definedName name="_xlnm.Print_Titles" localSheetId="0">'APOYO-MAYO-26'!$1:$13</definedName>
    <definedName name="_xlnm.Print_Titles" localSheetId="2">'FDO-INST-MAYO-26'!$1:$13</definedName>
    <definedName name="_xlnm.Print_Titles" localSheetId="1">'FOMENTO-MAYO-26'!$1:$13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5" i="44" l="1"/>
  <c r="G406" i="44"/>
  <c r="G407" i="44"/>
  <c r="G408" i="44"/>
  <c r="G409" i="44" s="1"/>
  <c r="G410" i="44" s="1"/>
  <c r="G411" i="44" s="1"/>
  <c r="G412" i="44" s="1"/>
  <c r="G413" i="44" s="1"/>
  <c r="G414" i="44" s="1"/>
  <c r="G415" i="44" s="1"/>
  <c r="G416" i="44" s="1"/>
  <c r="G417" i="44" s="1"/>
  <c r="G418" i="44" s="1"/>
  <c r="G419" i="44" s="1"/>
  <c r="G420" i="44" s="1"/>
  <c r="G421" i="44" s="1"/>
  <c r="G422" i="44" s="1"/>
  <c r="G423" i="44" s="1"/>
  <c r="G424" i="44" s="1"/>
  <c r="G425" i="44" s="1"/>
  <c r="G426" i="44" s="1"/>
  <c r="G427" i="44" s="1"/>
  <c r="G428" i="44" s="1"/>
  <c r="G429" i="44" s="1"/>
  <c r="G430" i="44" s="1"/>
  <c r="G431" i="44" s="1"/>
  <c r="G432" i="44" s="1"/>
  <c r="G433" i="44" s="1"/>
  <c r="G434" i="44" s="1"/>
  <c r="G435" i="44" s="1"/>
  <c r="G436" i="44" s="1"/>
  <c r="G437" i="44" s="1"/>
  <c r="G438" i="44" s="1"/>
  <c r="G439" i="44" s="1"/>
  <c r="G440" i="44" s="1"/>
  <c r="G441" i="44" s="1"/>
  <c r="G442" i="44" s="1"/>
  <c r="G443" i="44" s="1"/>
  <c r="G444" i="44" s="1"/>
  <c r="G445" i="44" s="1"/>
  <c r="G446" i="44" s="1"/>
  <c r="G447" i="44" s="1"/>
  <c r="G448" i="44" s="1"/>
  <c r="G449" i="44" s="1"/>
  <c r="G450" i="44" s="1"/>
  <c r="G451" i="44" s="1"/>
  <c r="G452" i="44" s="1"/>
  <c r="G453" i="44" s="1"/>
  <c r="G454" i="44" s="1"/>
  <c r="G455" i="44" s="1"/>
  <c r="G456" i="44" s="1"/>
  <c r="G457" i="44" s="1"/>
  <c r="G458" i="44" s="1"/>
  <c r="G459" i="44" s="1"/>
  <c r="G460" i="44" s="1"/>
  <c r="G461" i="44" s="1"/>
  <c r="G462" i="44" s="1"/>
  <c r="G463" i="44" s="1"/>
  <c r="G464" i="44" s="1"/>
  <c r="G465" i="44" s="1"/>
  <c r="G466" i="44" s="1"/>
  <c r="G467" i="44" s="1"/>
  <c r="G468" i="44" s="1"/>
  <c r="G469" i="44" s="1"/>
  <c r="G470" i="44" s="1"/>
  <c r="G471" i="44" s="1"/>
  <c r="G472" i="44" s="1"/>
  <c r="G473" i="44" s="1"/>
  <c r="G474" i="44" s="1"/>
  <c r="G475" i="44" s="1"/>
  <c r="G476" i="44" s="1"/>
  <c r="G477" i="44" s="1"/>
  <c r="G478" i="44" s="1"/>
  <c r="G479" i="44" s="1"/>
  <c r="G480" i="44" s="1"/>
  <c r="G481" i="44" s="1"/>
  <c r="G482" i="44" s="1"/>
  <c r="G483" i="44" s="1"/>
  <c r="G484" i="44" s="1"/>
  <c r="G485" i="44" s="1"/>
  <c r="G486" i="44" s="1"/>
  <c r="G487" i="44" s="1"/>
  <c r="G488" i="44" s="1"/>
  <c r="G489" i="44" s="1"/>
  <c r="G490" i="44" s="1"/>
  <c r="G491" i="44" s="1"/>
  <c r="G492" i="44" s="1"/>
  <c r="G493" i="44" s="1"/>
  <c r="G494" i="44" s="1"/>
  <c r="G495" i="44" s="1"/>
  <c r="G496" i="44" s="1"/>
  <c r="G497" i="44" s="1"/>
  <c r="G498" i="44" s="1"/>
  <c r="G499" i="44" s="1"/>
  <c r="G500" i="44" s="1"/>
  <c r="G501" i="44" s="1"/>
  <c r="G502" i="44" s="1"/>
  <c r="G503" i="44" s="1"/>
  <c r="G504" i="44" s="1"/>
  <c r="G505" i="44" s="1"/>
  <c r="G506" i="44" s="1"/>
  <c r="G507" i="44" s="1"/>
  <c r="G508" i="44" s="1"/>
  <c r="G509" i="44" s="1"/>
  <c r="G510" i="44" s="1"/>
  <c r="G511" i="44" s="1"/>
  <c r="G512" i="44" s="1"/>
  <c r="G513" i="44" s="1"/>
  <c r="G514" i="44" s="1"/>
  <c r="G515" i="44" s="1"/>
  <c r="G516" i="44" s="1"/>
  <c r="G517" i="44" s="1"/>
  <c r="G518" i="44" s="1"/>
  <c r="G519" i="44" s="1"/>
  <c r="G520" i="44" s="1"/>
  <c r="G521" i="44" s="1"/>
  <c r="G522" i="44" s="1"/>
  <c r="G523" i="44" s="1"/>
  <c r="G524" i="44" s="1"/>
  <c r="G525" i="44" s="1"/>
  <c r="G404" i="44"/>
  <c r="G403" i="44"/>
  <c r="G402" i="44"/>
  <c r="G347" i="44"/>
  <c r="G348" i="44"/>
  <c r="G349" i="44" s="1"/>
  <c r="G350" i="44" s="1"/>
  <c r="G351" i="44" s="1"/>
  <c r="G352" i="44" s="1"/>
  <c r="G353" i="44" s="1"/>
  <c r="G354" i="44" s="1"/>
  <c r="G355" i="44" s="1"/>
  <c r="G356" i="44" s="1"/>
  <c r="G357" i="44" s="1"/>
  <c r="G358" i="44" s="1"/>
  <c r="G359" i="44" s="1"/>
  <c r="G360" i="44" s="1"/>
  <c r="G361" i="44" s="1"/>
  <c r="G362" i="44" s="1"/>
  <c r="G363" i="44" s="1"/>
  <c r="G364" i="44" s="1"/>
  <c r="G365" i="44" s="1"/>
  <c r="G366" i="44" s="1"/>
  <c r="G367" i="44" s="1"/>
  <c r="G368" i="44" s="1"/>
  <c r="G369" i="44" s="1"/>
  <c r="G370" i="44" s="1"/>
  <c r="G371" i="44" s="1"/>
  <c r="G372" i="44" s="1"/>
  <c r="G373" i="44" s="1"/>
  <c r="G374" i="44" s="1"/>
  <c r="G375" i="44" s="1"/>
  <c r="G376" i="44" s="1"/>
  <c r="G377" i="44" s="1"/>
  <c r="G378" i="44" s="1"/>
  <c r="G379" i="44" s="1"/>
  <c r="G380" i="44" s="1"/>
  <c r="G381" i="44" s="1"/>
  <c r="G382" i="44" s="1"/>
  <c r="G383" i="44" s="1"/>
  <c r="G384" i="44" s="1"/>
  <c r="G385" i="44" s="1"/>
  <c r="G386" i="44" s="1"/>
  <c r="G387" i="44" s="1"/>
  <c r="G388" i="44" s="1"/>
  <c r="G389" i="44" s="1"/>
  <c r="G390" i="44" s="1"/>
  <c r="G391" i="44" s="1"/>
  <c r="G392" i="44" s="1"/>
  <c r="G393" i="44" s="1"/>
  <c r="G394" i="44" s="1"/>
  <c r="G395" i="44" s="1"/>
  <c r="G396" i="44" s="1"/>
  <c r="G397" i="44" s="1"/>
  <c r="G398" i="44" s="1"/>
  <c r="G399" i="44" s="1"/>
  <c r="G400" i="44" s="1"/>
  <c r="G401" i="44" s="1"/>
  <c r="G346" i="44"/>
  <c r="G345" i="44"/>
  <c r="G344" i="44"/>
  <c r="G343" i="44"/>
  <c r="G342" i="44"/>
  <c r="G325" i="44"/>
  <c r="G326" i="44"/>
  <c r="G327" i="44"/>
  <c r="G324" i="44"/>
  <c r="G323" i="44"/>
  <c r="G322" i="44"/>
  <c r="G321" i="44"/>
  <c r="G315" i="44"/>
  <c r="G316" i="44"/>
  <c r="G317" i="44" s="1"/>
  <c r="G318" i="44" s="1"/>
  <c r="G319" i="44" s="1"/>
  <c r="G320" i="44" s="1"/>
  <c r="G297" i="44"/>
  <c r="G298" i="44" s="1"/>
  <c r="G299" i="44" s="1"/>
  <c r="G300" i="44" s="1"/>
  <c r="G301" i="44" s="1"/>
  <c r="G302" i="44" s="1"/>
  <c r="G303" i="44" s="1"/>
  <c r="G304" i="44" s="1"/>
  <c r="G305" i="44" s="1"/>
  <c r="G306" i="44" s="1"/>
  <c r="G307" i="44" s="1"/>
  <c r="G308" i="44" s="1"/>
  <c r="G309" i="44" s="1"/>
  <c r="G310" i="44" s="1"/>
  <c r="G311" i="44" s="1"/>
  <c r="G312" i="44" s="1"/>
  <c r="G313" i="44" s="1"/>
  <c r="G314" i="44" s="1"/>
  <c r="G16" i="44"/>
  <c r="G17" i="44"/>
  <c r="G18" i="44"/>
  <c r="G19" i="44"/>
  <c r="G20" i="44" s="1"/>
  <c r="G21" i="44" s="1"/>
  <c r="G22" i="44" s="1"/>
  <c r="G23" i="44"/>
  <c r="G24" i="44" s="1"/>
  <c r="G25" i="44" s="1"/>
  <c r="G26" i="44" s="1"/>
  <c r="G27" i="44"/>
  <c r="G28" i="44" s="1"/>
  <c r="G29" i="44" s="1"/>
  <c r="G30" i="44" s="1"/>
  <c r="G31" i="44" s="1"/>
  <c r="G32" i="44" s="1"/>
  <c r="G33" i="44" s="1"/>
  <c r="G34" i="44" s="1"/>
  <c r="G35" i="44" s="1"/>
  <c r="G36" i="44" s="1"/>
  <c r="G37" i="44" s="1"/>
  <c r="G38" i="44" s="1"/>
  <c r="G39" i="44" s="1"/>
  <c r="G40" i="44" s="1"/>
  <c r="G41" i="44" s="1"/>
  <c r="G42" i="44" s="1"/>
  <c r="G43" i="44" s="1"/>
  <c r="G44" i="44" s="1"/>
  <c r="G45" i="44" s="1"/>
  <c r="G46" i="44" s="1"/>
  <c r="G47" i="44" s="1"/>
  <c r="G48" i="44" s="1"/>
  <c r="G49" i="44" s="1"/>
  <c r="G50" i="44" s="1"/>
  <c r="G51" i="44" s="1"/>
  <c r="G52" i="44" s="1"/>
  <c r="G53" i="44" s="1"/>
  <c r="G54" i="44" s="1"/>
  <c r="G55" i="44" s="1"/>
  <c r="G56" i="44" s="1"/>
  <c r="G57" i="44" s="1"/>
  <c r="G58" i="44" s="1"/>
  <c r="G59" i="44" s="1"/>
  <c r="G60" i="44" s="1"/>
  <c r="G61" i="44" s="1"/>
  <c r="G62" i="44" s="1"/>
  <c r="G63" i="44" s="1"/>
  <c r="G64" i="44" s="1"/>
  <c r="G65" i="44" s="1"/>
  <c r="G66" i="44" s="1"/>
  <c r="G67" i="44" s="1"/>
  <c r="G68" i="44" s="1"/>
  <c r="G69" i="44" s="1"/>
  <c r="G70" i="44" s="1"/>
  <c r="G71" i="44" s="1"/>
  <c r="G72" i="44" s="1"/>
  <c r="G73" i="44" s="1"/>
  <c r="G74" i="44" s="1"/>
  <c r="G75" i="44" s="1"/>
  <c r="G76" i="44" s="1"/>
  <c r="G77" i="44" s="1"/>
  <c r="G78" i="44" s="1"/>
  <c r="G79" i="44" s="1"/>
  <c r="G80" i="44" s="1"/>
  <c r="G81" i="44" s="1"/>
  <c r="G82" i="44" s="1"/>
  <c r="G83" i="44" s="1"/>
  <c r="G84" i="44" s="1"/>
  <c r="G85" i="44" s="1"/>
  <c r="G86" i="44" s="1"/>
  <c r="G87" i="44" s="1"/>
  <c r="G88" i="44" s="1"/>
  <c r="G89" i="44" s="1"/>
  <c r="G90" i="44" s="1"/>
  <c r="G91" i="44" s="1"/>
  <c r="G92" i="44" s="1"/>
  <c r="G93" i="44" s="1"/>
  <c r="G94" i="44" s="1"/>
  <c r="G95" i="44" s="1"/>
  <c r="G96" i="44" s="1"/>
  <c r="G97" i="44" s="1"/>
  <c r="G98" i="44" s="1"/>
  <c r="G99" i="44" s="1"/>
  <c r="G100" i="44" s="1"/>
  <c r="G101" i="44" s="1"/>
  <c r="G102" i="44" s="1"/>
  <c r="G103" i="44" s="1"/>
  <c r="G104" i="44" s="1"/>
  <c r="G105" i="44" s="1"/>
  <c r="G106" i="44" s="1"/>
  <c r="G107" i="44" s="1"/>
  <c r="G108" i="44" s="1"/>
  <c r="G109" i="44" s="1"/>
  <c r="G110" i="44" s="1"/>
  <c r="G111" i="44" s="1"/>
  <c r="G112" i="44" s="1"/>
  <c r="G113" i="44" s="1"/>
  <c r="G114" i="44" s="1"/>
  <c r="G115" i="44" s="1"/>
  <c r="G116" i="44" s="1"/>
  <c r="G117" i="44" s="1"/>
  <c r="G118" i="44" s="1"/>
  <c r="G119" i="44" s="1"/>
  <c r="G120" i="44" s="1"/>
  <c r="G121" i="44" s="1"/>
  <c r="G122" i="44" s="1"/>
  <c r="G123" i="44" s="1"/>
  <c r="G124" i="44" s="1"/>
  <c r="G125" i="44" s="1"/>
  <c r="G126" i="44" s="1"/>
  <c r="G127" i="44" s="1"/>
  <c r="G128" i="44" s="1"/>
  <c r="G129" i="44" s="1"/>
  <c r="G130" i="44" s="1"/>
  <c r="G131" i="44" s="1"/>
  <c r="G132" i="44" s="1"/>
  <c r="G133" i="44" s="1"/>
  <c r="G134" i="44" s="1"/>
  <c r="G135" i="44" s="1"/>
  <c r="G136" i="44" s="1"/>
  <c r="G137" i="44" s="1"/>
  <c r="G138" i="44" s="1"/>
  <c r="G139" i="44" s="1"/>
  <c r="G140" i="44" s="1"/>
  <c r="G141" i="44" s="1"/>
  <c r="G142" i="44" s="1"/>
  <c r="G143" i="44" s="1"/>
  <c r="G144" i="44" s="1"/>
  <c r="G145" i="44" s="1"/>
  <c r="G146" i="44" s="1"/>
  <c r="G147" i="44" s="1"/>
  <c r="G148" i="44" s="1"/>
  <c r="G149" i="44" s="1"/>
  <c r="G150" i="44" s="1"/>
  <c r="G151" i="44" s="1"/>
  <c r="G152" i="44" s="1"/>
  <c r="G153" i="44" s="1"/>
  <c r="G154" i="44" s="1"/>
  <c r="G155" i="44" s="1"/>
  <c r="G156" i="44" s="1"/>
  <c r="G157" i="44" s="1"/>
  <c r="G158" i="44" s="1"/>
  <c r="G159" i="44" s="1"/>
  <c r="G160" i="44" s="1"/>
  <c r="G161" i="44" s="1"/>
  <c r="G162" i="44" s="1"/>
  <c r="G163" i="44" s="1"/>
  <c r="G164" i="44" s="1"/>
  <c r="G165" i="44" s="1"/>
  <c r="G166" i="44" s="1"/>
  <c r="G167" i="44" s="1"/>
  <c r="G168" i="44" s="1"/>
  <c r="G169" i="44" s="1"/>
  <c r="G170" i="44" s="1"/>
  <c r="G171" i="44" s="1"/>
  <c r="G172" i="44" s="1"/>
  <c r="G173" i="44" s="1"/>
  <c r="G174" i="44" s="1"/>
  <c r="G175" i="44" s="1"/>
  <c r="G176" i="44" s="1"/>
  <c r="G177" i="44" s="1"/>
  <c r="G178" i="44" s="1"/>
  <c r="G179" i="44" s="1"/>
  <c r="G180" i="44" s="1"/>
  <c r="G181" i="44" s="1"/>
  <c r="G182" i="44" s="1"/>
  <c r="G183" i="44" s="1"/>
  <c r="G184" i="44" s="1"/>
  <c r="G185" i="44" s="1"/>
  <c r="G186" i="44" s="1"/>
  <c r="G187" i="44" s="1"/>
  <c r="G188" i="44" s="1"/>
  <c r="G189" i="44" s="1"/>
  <c r="G190" i="44" s="1"/>
  <c r="G191" i="44" s="1"/>
  <c r="G192" i="44" s="1"/>
  <c r="G193" i="44" s="1"/>
  <c r="G194" i="44" s="1"/>
  <c r="G195" i="44" s="1"/>
  <c r="G196" i="44" s="1"/>
  <c r="G197" i="44" s="1"/>
  <c r="G198" i="44" s="1"/>
  <c r="G199" i="44" s="1"/>
  <c r="G200" i="44" s="1"/>
  <c r="G201" i="44" s="1"/>
  <c r="G202" i="44" s="1"/>
  <c r="G203" i="44" s="1"/>
  <c r="G204" i="44" s="1"/>
  <c r="G205" i="44" s="1"/>
  <c r="G206" i="44" s="1"/>
  <c r="G207" i="44" s="1"/>
  <c r="G208" i="44" s="1"/>
  <c r="G209" i="44" s="1"/>
  <c r="G210" i="44" s="1"/>
  <c r="G211" i="44" s="1"/>
  <c r="G212" i="44" s="1"/>
  <c r="G213" i="44" s="1"/>
  <c r="G214" i="44" s="1"/>
  <c r="G215" i="44" s="1"/>
  <c r="G216" i="44" s="1"/>
  <c r="G217" i="44" s="1"/>
  <c r="G218" i="44" s="1"/>
  <c r="G219" i="44" s="1"/>
  <c r="G220" i="44" s="1"/>
  <c r="G221" i="44" s="1"/>
  <c r="G222" i="44" s="1"/>
  <c r="G223" i="44" s="1"/>
  <c r="G224" i="44" s="1"/>
  <c r="G225" i="44" s="1"/>
  <c r="G226" i="44" s="1"/>
  <c r="G227" i="44" s="1"/>
  <c r="G228" i="44" s="1"/>
  <c r="G229" i="44" s="1"/>
  <c r="G230" i="44" s="1"/>
  <c r="G231" i="44" s="1"/>
  <c r="G232" i="44" s="1"/>
  <c r="G233" i="44" s="1"/>
  <c r="G234" i="44" s="1"/>
  <c r="G235" i="44" s="1"/>
  <c r="G236" i="44" s="1"/>
  <c r="G237" i="44" s="1"/>
  <c r="G238" i="44" s="1"/>
  <c r="G239" i="44" s="1"/>
  <c r="G240" i="44" s="1"/>
  <c r="G241" i="44" s="1"/>
  <c r="G242" i="44" s="1"/>
  <c r="G243" i="44" s="1"/>
  <c r="G244" i="44" s="1"/>
  <c r="G245" i="44" s="1"/>
  <c r="G246" i="44" s="1"/>
  <c r="G247" i="44" s="1"/>
  <c r="G248" i="44" s="1"/>
  <c r="G249" i="44" s="1"/>
  <c r="G250" i="44" s="1"/>
  <c r="G251" i="44" s="1"/>
  <c r="G252" i="44" s="1"/>
  <c r="G253" i="44" s="1"/>
  <c r="G254" i="44" s="1"/>
  <c r="G255" i="44" s="1"/>
  <c r="G256" i="44" s="1"/>
  <c r="G257" i="44" s="1"/>
  <c r="G258" i="44" s="1"/>
  <c r="G259" i="44" s="1"/>
  <c r="G260" i="44" s="1"/>
  <c r="G261" i="44" s="1"/>
  <c r="G262" i="44" s="1"/>
  <c r="G263" i="44" s="1"/>
  <c r="G264" i="44" s="1"/>
  <c r="G265" i="44" s="1"/>
  <c r="G266" i="44" s="1"/>
  <c r="G267" i="44" s="1"/>
  <c r="G268" i="44" s="1"/>
  <c r="G269" i="44" s="1"/>
  <c r="G270" i="44" s="1"/>
  <c r="G271" i="44" s="1"/>
  <c r="G272" i="44" s="1"/>
  <c r="G273" i="44" s="1"/>
  <c r="G274" i="44" s="1"/>
  <c r="G275" i="44" s="1"/>
  <c r="G276" i="44" s="1"/>
  <c r="G277" i="44" s="1"/>
  <c r="G278" i="44" s="1"/>
  <c r="G279" i="44" s="1"/>
  <c r="G280" i="44" s="1"/>
  <c r="G281" i="44" s="1"/>
  <c r="G282" i="44" s="1"/>
  <c r="G283" i="44" s="1"/>
  <c r="G284" i="44" s="1"/>
  <c r="G285" i="44" s="1"/>
  <c r="G286" i="44" s="1"/>
  <c r="G287" i="44" s="1"/>
  <c r="G288" i="44" s="1"/>
  <c r="G289" i="44" s="1"/>
  <c r="G290" i="44" s="1"/>
  <c r="G291" i="44" s="1"/>
  <c r="G292" i="44" s="1"/>
  <c r="G293" i="44" s="1"/>
  <c r="G294" i="44" s="1"/>
  <c r="G295" i="44" s="1"/>
  <c r="G296" i="44" s="1"/>
  <c r="G15" i="44"/>
  <c r="G14" i="44"/>
  <c r="G18" i="42"/>
  <c r="G16" i="42"/>
  <c r="G17" i="42" s="1"/>
  <c r="G15" i="42"/>
  <c r="G14" i="42"/>
  <c r="G326" i="43"/>
  <c r="G15" i="43"/>
  <c r="G16" i="43" s="1"/>
  <c r="G17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G43" i="43" s="1"/>
  <c r="G44" i="43" s="1"/>
  <c r="G45" i="43" s="1"/>
  <c r="G46" i="43" s="1"/>
  <c r="G47" i="43" s="1"/>
  <c r="G48" i="43" s="1"/>
  <c r="G49" i="43" s="1"/>
  <c r="G50" i="43" s="1"/>
  <c r="G51" i="43" s="1"/>
  <c r="G52" i="43" s="1"/>
  <c r="G53" i="43" s="1"/>
  <c r="G54" i="43" s="1"/>
  <c r="G55" i="43" s="1"/>
  <c r="G56" i="43" s="1"/>
  <c r="G57" i="43" s="1"/>
  <c r="G58" i="43" s="1"/>
  <c r="G59" i="43" s="1"/>
  <c r="G60" i="43" s="1"/>
  <c r="G61" i="43" s="1"/>
  <c r="G62" i="43" s="1"/>
  <c r="G63" i="43" s="1"/>
  <c r="G64" i="43" s="1"/>
  <c r="G65" i="43" s="1"/>
  <c r="G66" i="43" s="1"/>
  <c r="G67" i="43" s="1"/>
  <c r="G68" i="43" s="1"/>
  <c r="G69" i="43" s="1"/>
  <c r="G70" i="43" s="1"/>
  <c r="G71" i="43" s="1"/>
  <c r="G72" i="43" s="1"/>
  <c r="G73" i="43" s="1"/>
  <c r="G74" i="43" s="1"/>
  <c r="G75" i="43" s="1"/>
  <c r="G76" i="43" s="1"/>
  <c r="G77" i="43" s="1"/>
  <c r="G78" i="43" s="1"/>
  <c r="G79" i="43" s="1"/>
  <c r="G80" i="43" s="1"/>
  <c r="G81" i="43" s="1"/>
  <c r="G82" i="43" s="1"/>
  <c r="G83" i="43" s="1"/>
  <c r="G84" i="43" s="1"/>
  <c r="G85" i="43" s="1"/>
  <c r="G86" i="43" s="1"/>
  <c r="G87" i="43" s="1"/>
  <c r="G88" i="43" s="1"/>
  <c r="G89" i="43" s="1"/>
  <c r="G90" i="43" s="1"/>
  <c r="G91" i="43" s="1"/>
  <c r="G92" i="43" s="1"/>
  <c r="G93" i="43" s="1"/>
  <c r="G94" i="43" s="1"/>
  <c r="G95" i="43" s="1"/>
  <c r="G96" i="43" s="1"/>
  <c r="G97" i="43" s="1"/>
  <c r="G98" i="43" s="1"/>
  <c r="G99" i="43" s="1"/>
  <c r="G100" i="43" s="1"/>
  <c r="G101" i="43" s="1"/>
  <c r="G102" i="43" s="1"/>
  <c r="G103" i="43" s="1"/>
  <c r="G104" i="43" s="1"/>
  <c r="G105" i="43" s="1"/>
  <c r="G106" i="43" s="1"/>
  <c r="G107" i="43" s="1"/>
  <c r="G108" i="43" s="1"/>
  <c r="G109" i="43" s="1"/>
  <c r="G110" i="43" s="1"/>
  <c r="G111" i="43" s="1"/>
  <c r="G112" i="43" s="1"/>
  <c r="G113" i="43" s="1"/>
  <c r="G114" i="43" s="1"/>
  <c r="G115" i="43" s="1"/>
  <c r="G116" i="43" s="1"/>
  <c r="G117" i="43" s="1"/>
  <c r="G118" i="43" s="1"/>
  <c r="G119" i="43" s="1"/>
  <c r="G120" i="43" s="1"/>
  <c r="G121" i="43" s="1"/>
  <c r="G122" i="43" s="1"/>
  <c r="G123" i="43" s="1"/>
  <c r="G124" i="43" s="1"/>
  <c r="G125" i="43" s="1"/>
  <c r="G126" i="43" s="1"/>
  <c r="G127" i="43" s="1"/>
  <c r="G128" i="43" s="1"/>
  <c r="G129" i="43" s="1"/>
  <c r="G130" i="43" s="1"/>
  <c r="G131" i="43" s="1"/>
  <c r="G132" i="43" s="1"/>
  <c r="G133" i="43" s="1"/>
  <c r="G134" i="43" s="1"/>
  <c r="G135" i="43" s="1"/>
  <c r="G136" i="43" s="1"/>
  <c r="G137" i="43" s="1"/>
  <c r="G138" i="43" s="1"/>
  <c r="G139" i="43" s="1"/>
  <c r="G140" i="43" s="1"/>
  <c r="G141" i="43" s="1"/>
  <c r="G142" i="43" s="1"/>
  <c r="G143" i="43" s="1"/>
  <c r="G144" i="43" s="1"/>
  <c r="G145" i="43" s="1"/>
  <c r="G146" i="43" s="1"/>
  <c r="G147" i="43" s="1"/>
  <c r="G148" i="43" s="1"/>
  <c r="G149" i="43" s="1"/>
  <c r="G150" i="43" s="1"/>
  <c r="G151" i="43" s="1"/>
  <c r="G152" i="43" s="1"/>
  <c r="G153" i="43" s="1"/>
  <c r="G154" i="43" s="1"/>
  <c r="G155" i="43" s="1"/>
  <c r="G156" i="43" s="1"/>
  <c r="G157" i="43" s="1"/>
  <c r="G158" i="43" s="1"/>
  <c r="G159" i="43" s="1"/>
  <c r="G160" i="43" s="1"/>
  <c r="G161" i="43" s="1"/>
  <c r="G162" i="43" s="1"/>
  <c r="G163" i="43" s="1"/>
  <c r="G164" i="43" s="1"/>
  <c r="G165" i="43" s="1"/>
  <c r="G166" i="43" s="1"/>
  <c r="G167" i="43" s="1"/>
  <c r="G168" i="43" s="1"/>
  <c r="G169" i="43" s="1"/>
  <c r="G170" i="43" s="1"/>
  <c r="G171" i="43" s="1"/>
  <c r="G172" i="43" s="1"/>
  <c r="G173" i="43" s="1"/>
  <c r="G174" i="43" s="1"/>
  <c r="G175" i="43" s="1"/>
  <c r="G176" i="43" s="1"/>
  <c r="G177" i="43" s="1"/>
  <c r="G178" i="43" s="1"/>
  <c r="G179" i="43" s="1"/>
  <c r="G180" i="43" s="1"/>
  <c r="G181" i="43" s="1"/>
  <c r="G182" i="43" s="1"/>
  <c r="G183" i="43" s="1"/>
  <c r="G184" i="43" s="1"/>
  <c r="G185" i="43" s="1"/>
  <c r="G186" i="43" s="1"/>
  <c r="G187" i="43" s="1"/>
  <c r="G188" i="43" s="1"/>
  <c r="G189" i="43" s="1"/>
  <c r="G190" i="43" s="1"/>
  <c r="G191" i="43" s="1"/>
  <c r="G192" i="43" s="1"/>
  <c r="G193" i="43" s="1"/>
  <c r="G194" i="43" s="1"/>
  <c r="G195" i="43" s="1"/>
  <c r="G196" i="43" s="1"/>
  <c r="G197" i="43" s="1"/>
  <c r="G198" i="43" s="1"/>
  <c r="G199" i="43" s="1"/>
  <c r="G200" i="43" s="1"/>
  <c r="G201" i="43" s="1"/>
  <c r="G202" i="43" s="1"/>
  <c r="G203" i="43" s="1"/>
  <c r="G204" i="43" s="1"/>
  <c r="G205" i="43" s="1"/>
  <c r="G206" i="43" s="1"/>
  <c r="G207" i="43" s="1"/>
  <c r="G208" i="43" s="1"/>
  <c r="G209" i="43" s="1"/>
  <c r="G210" i="43" s="1"/>
  <c r="G211" i="43" s="1"/>
  <c r="G212" i="43" s="1"/>
  <c r="G213" i="43" s="1"/>
  <c r="G214" i="43" s="1"/>
  <c r="G215" i="43" s="1"/>
  <c r="G216" i="43" s="1"/>
  <c r="G217" i="43" s="1"/>
  <c r="G218" i="43" s="1"/>
  <c r="G219" i="43" s="1"/>
  <c r="G220" i="43" s="1"/>
  <c r="G221" i="43" s="1"/>
  <c r="G222" i="43" s="1"/>
  <c r="G223" i="43" s="1"/>
  <c r="G224" i="43" s="1"/>
  <c r="G225" i="43" s="1"/>
  <c r="G226" i="43" s="1"/>
  <c r="G227" i="43" s="1"/>
  <c r="G228" i="43" s="1"/>
  <c r="G229" i="43" s="1"/>
  <c r="G230" i="43" s="1"/>
  <c r="G231" i="43" s="1"/>
  <c r="G232" i="43" s="1"/>
  <c r="G233" i="43" s="1"/>
  <c r="G234" i="43" s="1"/>
  <c r="G235" i="43" s="1"/>
  <c r="G236" i="43" s="1"/>
  <c r="G237" i="43" s="1"/>
  <c r="G238" i="43" s="1"/>
  <c r="G239" i="43" s="1"/>
  <c r="G240" i="43" s="1"/>
  <c r="G241" i="43" s="1"/>
  <c r="G242" i="43" s="1"/>
  <c r="G243" i="43" s="1"/>
  <c r="G244" i="43" s="1"/>
  <c r="G245" i="43" s="1"/>
  <c r="G246" i="43" s="1"/>
  <c r="G247" i="43" s="1"/>
  <c r="G248" i="43" s="1"/>
  <c r="G249" i="43" s="1"/>
  <c r="G250" i="43" s="1"/>
  <c r="G251" i="43" s="1"/>
  <c r="G252" i="43" s="1"/>
  <c r="G253" i="43" s="1"/>
  <c r="G254" i="43" s="1"/>
  <c r="G255" i="43" s="1"/>
  <c r="G256" i="43" s="1"/>
  <c r="G257" i="43" s="1"/>
  <c r="G258" i="43" s="1"/>
  <c r="G259" i="43" s="1"/>
  <c r="G260" i="43" s="1"/>
  <c r="G261" i="43" s="1"/>
  <c r="G262" i="43" s="1"/>
  <c r="G263" i="43" s="1"/>
  <c r="G264" i="43" s="1"/>
  <c r="G265" i="43" s="1"/>
  <c r="G266" i="43" s="1"/>
  <c r="G267" i="43" s="1"/>
  <c r="G268" i="43" s="1"/>
  <c r="G269" i="43" s="1"/>
  <c r="G270" i="43" s="1"/>
  <c r="G271" i="43" s="1"/>
  <c r="G272" i="43" s="1"/>
  <c r="G273" i="43" s="1"/>
  <c r="G274" i="43" s="1"/>
  <c r="G275" i="43" s="1"/>
  <c r="G276" i="43" s="1"/>
  <c r="G277" i="43" s="1"/>
  <c r="G278" i="43" s="1"/>
  <c r="G279" i="43" s="1"/>
  <c r="G280" i="43" s="1"/>
  <c r="G281" i="43" s="1"/>
  <c r="G282" i="43" s="1"/>
  <c r="G283" i="43" s="1"/>
  <c r="G284" i="43" s="1"/>
  <c r="G285" i="43" s="1"/>
  <c r="G286" i="43" s="1"/>
  <c r="G287" i="43" s="1"/>
  <c r="G288" i="43" s="1"/>
  <c r="G289" i="43" s="1"/>
  <c r="G290" i="43" s="1"/>
  <c r="G291" i="43" s="1"/>
  <c r="G292" i="43" s="1"/>
  <c r="G293" i="43" s="1"/>
  <c r="G294" i="43" s="1"/>
  <c r="G295" i="43" s="1"/>
  <c r="G296" i="43" s="1"/>
  <c r="G297" i="43" s="1"/>
  <c r="G298" i="43" s="1"/>
  <c r="G299" i="43" s="1"/>
  <c r="G300" i="43" s="1"/>
  <c r="G301" i="43" s="1"/>
  <c r="G302" i="43" s="1"/>
  <c r="G303" i="43" s="1"/>
  <c r="G304" i="43" s="1"/>
  <c r="G305" i="43" s="1"/>
  <c r="G306" i="43" s="1"/>
  <c r="G307" i="43" s="1"/>
  <c r="G308" i="43" s="1"/>
  <c r="G309" i="43" s="1"/>
  <c r="G310" i="43" s="1"/>
  <c r="G311" i="43" s="1"/>
  <c r="G312" i="43" s="1"/>
  <c r="G313" i="43" s="1"/>
  <c r="G314" i="43" s="1"/>
  <c r="G315" i="43" s="1"/>
  <c r="G316" i="43" s="1"/>
  <c r="G317" i="43" s="1"/>
  <c r="G318" i="43" s="1"/>
  <c r="G319" i="43" s="1"/>
  <c r="G320" i="43" s="1"/>
  <c r="G321" i="43" s="1"/>
  <c r="G322" i="43" s="1"/>
  <c r="G323" i="43" s="1"/>
  <c r="G324" i="43" s="1"/>
  <c r="G325" i="43" s="1"/>
  <c r="G14" i="43"/>
  <c r="G328" i="44" l="1"/>
  <c r="G329" i="44" s="1"/>
  <c r="G330" i="44" s="1"/>
  <c r="G331" i="44" s="1"/>
  <c r="G332" i="44" s="1"/>
  <c r="G333" i="44" s="1"/>
  <c r="G334" i="44" s="1"/>
  <c r="G335" i="44" s="1"/>
  <c r="G336" i="44" s="1"/>
  <c r="G337" i="44" s="1"/>
  <c r="G338" i="44" s="1"/>
  <c r="G339" i="44" s="1"/>
  <c r="G340" i="44" s="1"/>
  <c r="G341" i="44" s="1"/>
  <c r="G526" i="44" l="1"/>
</calcChain>
</file>

<file path=xl/sharedStrings.xml><?xml version="1.0" encoding="utf-8"?>
<sst xmlns="http://schemas.openxmlformats.org/spreadsheetml/2006/main" count="1705" uniqueCount="721">
  <si>
    <t xml:space="preserve"> MINISTERIO DE AGRICULTURA</t>
  </si>
  <si>
    <t xml:space="preserve">Balance Inicial: </t>
  </si>
  <si>
    <t>Fecha</t>
  </si>
  <si>
    <t>No. Ck/Transf.</t>
  </si>
  <si>
    <t>Balance</t>
  </si>
  <si>
    <t>.</t>
  </si>
  <si>
    <t>Débito</t>
  </si>
  <si>
    <t>Crédito</t>
  </si>
  <si>
    <t>CR - PROMOCIÓN AGRÍCOLA Y GANADERA</t>
  </si>
  <si>
    <t>DEPÓSITO - PRODUCCIÓN AGRÍCOLA Y MERCADEO</t>
  </si>
  <si>
    <t>DEPÓSITO -</t>
  </si>
  <si>
    <t>CR - TRANSF.  A  CTA.</t>
  </si>
  <si>
    <t xml:space="preserve">DEPÓSITO - </t>
  </si>
  <si>
    <t>DEPÓSITO - PROSEMA</t>
  </si>
  <si>
    <t>BANRESERVAS</t>
  </si>
  <si>
    <t>REC. #260175</t>
  </si>
  <si>
    <t>REC. #260178</t>
  </si>
  <si>
    <t>REC. #260181</t>
  </si>
  <si>
    <t>REC. #260184</t>
  </si>
  <si>
    <t>REC. #260203</t>
  </si>
  <si>
    <t>REC. #260134</t>
  </si>
  <si>
    <t>REC. #452011</t>
  </si>
  <si>
    <t>REC. #452005</t>
  </si>
  <si>
    <t>REC. #452006</t>
  </si>
  <si>
    <t>REC. #452007</t>
  </si>
  <si>
    <t>REC. #260277</t>
  </si>
  <si>
    <t>REC. #260294</t>
  </si>
  <si>
    <t>REC. #452009</t>
  </si>
  <si>
    <t>REC. #452010</t>
  </si>
  <si>
    <t>REC. #260282</t>
  </si>
  <si>
    <t>REC. #260167</t>
  </si>
  <si>
    <t xml:space="preserve">                          MARILENY DEL PILAR SOSA MIESES</t>
  </si>
  <si>
    <t xml:space="preserve">                        PREPARADO:</t>
  </si>
  <si>
    <t xml:space="preserve">                            PREPARADO:</t>
  </si>
  <si>
    <t xml:space="preserve">                               MARILENY DEL PILAR SOSA MIESES</t>
  </si>
  <si>
    <t xml:space="preserve"> LIBRO BANCO</t>
  </si>
  <si>
    <t>Descripción</t>
  </si>
  <si>
    <t xml:space="preserve">Cuenta Bancaria No: 010-250160-2  Programa Apoyo a la Produción Agropecuaria </t>
  </si>
  <si>
    <t>REC. #260094</t>
  </si>
  <si>
    <t>REC. #260141</t>
  </si>
  <si>
    <t>REC. #260193</t>
  </si>
  <si>
    <t>REC. #260169</t>
  </si>
  <si>
    <t>REC. #260186</t>
  </si>
  <si>
    <t>REC. #260121</t>
  </si>
  <si>
    <t>REC. #260397</t>
  </si>
  <si>
    <t>REC. #260299</t>
  </si>
  <si>
    <t>REC. #260201</t>
  </si>
  <si>
    <t>REC. #260204</t>
  </si>
  <si>
    <t>REC. #260172</t>
  </si>
  <si>
    <t>REC. #260199</t>
  </si>
  <si>
    <t>REC. #260210</t>
  </si>
  <si>
    <t>REC. #260192</t>
  </si>
  <si>
    <t>REC. #260407</t>
  </si>
  <si>
    <t>REC. #260227</t>
  </si>
  <si>
    <t>REC. #260339</t>
  </si>
  <si>
    <t>REC. #260256</t>
  </si>
  <si>
    <t>REC. #260311</t>
  </si>
  <si>
    <t>REC. #260235</t>
  </si>
  <si>
    <t>REC. #260251</t>
  </si>
  <si>
    <t>REC. #260254</t>
  </si>
  <si>
    <t>REC. #260257</t>
  </si>
  <si>
    <t>DEPÓSITO - DEFRUT</t>
  </si>
  <si>
    <t xml:space="preserve">                                                     VALORES EN  RD$</t>
  </si>
  <si>
    <t xml:space="preserve">     MINISTERIO DE AGRICULTURA</t>
  </si>
  <si>
    <t xml:space="preserve">                                  VALORES EN  RD$</t>
  </si>
  <si>
    <t>Cuenta Bancaria No: 010-392073-0  Fondo de Fomento Agropecuario</t>
  </si>
  <si>
    <t xml:space="preserve">Cuenta Bancaria No: 240-018334-6  Fondo  Reponible Institucional </t>
  </si>
  <si>
    <t>DEPÓSITO - SANIDAD VEGETAL</t>
  </si>
  <si>
    <t>CR - TRANSFERIDO A SANIDAD VEGETAL</t>
  </si>
  <si>
    <t>REC. #260163</t>
  </si>
  <si>
    <t>REC. #260166</t>
  </si>
  <si>
    <t>REC. #260195</t>
  </si>
  <si>
    <t>REC. #260187</t>
  </si>
  <si>
    <t>REC. #260189</t>
  </si>
  <si>
    <t xml:space="preserve">                                       PREPARADO:</t>
  </si>
  <si>
    <t>DEPÓSITO - PROMOCIÓN AGRÍCOLA Y GANADERA</t>
  </si>
  <si>
    <t>DEPÓSITO - CESMA BANI</t>
  </si>
  <si>
    <t>REC. #260497</t>
  </si>
  <si>
    <t>REC. #260106</t>
  </si>
  <si>
    <t>REC. #260118</t>
  </si>
  <si>
    <t>REC. #260266</t>
  </si>
  <si>
    <t>REC. #260271</t>
  </si>
  <si>
    <t>REC. #260230</t>
  </si>
  <si>
    <t>REC. #260133</t>
  </si>
  <si>
    <t>REC. #260064</t>
  </si>
  <si>
    <t>REC. #260115</t>
  </si>
  <si>
    <t>REC. #260099</t>
  </si>
  <si>
    <t>REC. #260049</t>
  </si>
  <si>
    <t>REC. #260145</t>
  </si>
  <si>
    <t>REC. #260267</t>
  </si>
  <si>
    <t>REC. #452157</t>
  </si>
  <si>
    <t>REC. #260110</t>
  </si>
  <si>
    <t>REC. #260255</t>
  </si>
  <si>
    <t>REC. #202862</t>
  </si>
  <si>
    <t>REC. #260040</t>
  </si>
  <si>
    <t>REC. #260206</t>
  </si>
  <si>
    <t>REC. #260373</t>
  </si>
  <si>
    <t>REC. #260013</t>
  </si>
  <si>
    <t>REC. #260055</t>
  </si>
  <si>
    <t>REC. #260391</t>
  </si>
  <si>
    <t>REC. #260010</t>
  </si>
  <si>
    <t>REC. #260140</t>
  </si>
  <si>
    <t>REC. #260036</t>
  </si>
  <si>
    <t>REC. #260062</t>
  </si>
  <si>
    <t>REC. #260105</t>
  </si>
  <si>
    <t>REC. #260315</t>
  </si>
  <si>
    <t>REC. #260120</t>
  </si>
  <si>
    <t>REC. #260324</t>
  </si>
  <si>
    <t>REC. #260139</t>
  </si>
  <si>
    <t>REC. #260356</t>
  </si>
  <si>
    <t>REC. #260142</t>
  </si>
  <si>
    <t>REC. #260130</t>
  </si>
  <si>
    <t>REC. #260150</t>
  </si>
  <si>
    <t>REC. #260212</t>
  </si>
  <si>
    <t>REC. #260220</t>
  </si>
  <si>
    <t>REC. #202919</t>
  </si>
  <si>
    <t>REC. #260144</t>
  </si>
  <si>
    <t>REC. #260056</t>
  </si>
  <si>
    <t>REC. #260285</t>
  </si>
  <si>
    <t>REC. #260068</t>
  </si>
  <si>
    <t>REC. #260103</t>
  </si>
  <si>
    <t>REC. #260541</t>
  </si>
  <si>
    <t>REC. #260312</t>
  </si>
  <si>
    <t>*</t>
  </si>
  <si>
    <t>REC. #202501</t>
  </si>
  <si>
    <t>REC. #260185</t>
  </si>
  <si>
    <t>REC. #260347</t>
  </si>
  <si>
    <t>REC. #260067</t>
  </si>
  <si>
    <t>REC. #260148</t>
  </si>
  <si>
    <t>REC. #260016</t>
  </si>
  <si>
    <t>REC. #260019</t>
  </si>
  <si>
    <t>REC. #260300</t>
  </si>
  <si>
    <t>REC. #260125</t>
  </si>
  <si>
    <t>REC. #260128</t>
  </si>
  <si>
    <t>REC. #260131</t>
  </si>
  <si>
    <t>REC. #260014</t>
  </si>
  <si>
    <t>REC. #260439</t>
  </si>
  <si>
    <t>REC. #260442</t>
  </si>
  <si>
    <t>REC. #260026</t>
  </si>
  <si>
    <t>REC. #452217</t>
  </si>
  <si>
    <t>REC. #260108</t>
  </si>
  <si>
    <t>REC. #260209</t>
  </si>
  <si>
    <t>REC. #241243</t>
  </si>
  <si>
    <t>REC. #260022</t>
  </si>
  <si>
    <t>REC. #260069</t>
  </si>
  <si>
    <t>REC. #260072</t>
  </si>
  <si>
    <t>REC. #260136</t>
  </si>
  <si>
    <t>REC. #452050</t>
  </si>
  <si>
    <t>REC. #260143</t>
  </si>
  <si>
    <t>REC. #260146</t>
  </si>
  <si>
    <t>REC. #260246</t>
  </si>
  <si>
    <t>REC. #260306</t>
  </si>
  <si>
    <t>REC. #260309</t>
  </si>
  <si>
    <t>REC. #260359</t>
  </si>
  <si>
    <t>REC. #260754</t>
  </si>
  <si>
    <t>REC. #260117</t>
  </si>
  <si>
    <t>REC. #260297</t>
  </si>
  <si>
    <t>REC. #260303</t>
  </si>
  <si>
    <t>REC. #260327</t>
  </si>
  <si>
    <t>REC. #260330</t>
  </si>
  <si>
    <t>REC. #260333</t>
  </si>
  <si>
    <t>REC. #260336</t>
  </si>
  <si>
    <t>REC. #260198</t>
  </si>
  <si>
    <t>REC. #260386</t>
  </si>
  <si>
    <t>REC. #202813</t>
  </si>
  <si>
    <t>REC. #260089</t>
  </si>
  <si>
    <t>REC. #260221</t>
  </si>
  <si>
    <t>REC. #260224</t>
  </si>
  <si>
    <t>REC. #260233</t>
  </si>
  <si>
    <t>REC. #260242</t>
  </si>
  <si>
    <t>REC. #260272</t>
  </si>
  <si>
    <t>REC. #260275</t>
  </si>
  <si>
    <t>REC. #260278</t>
  </si>
  <si>
    <t>REC. #260281</t>
  </si>
  <si>
    <t>REC. #260369</t>
  </si>
  <si>
    <t>REC. #260058</t>
  </si>
  <si>
    <t>REC. #260080</t>
  </si>
  <si>
    <t>REC. #260351</t>
  </si>
  <si>
    <t>REC. #260352</t>
  </si>
  <si>
    <t>REC. #202932</t>
  </si>
  <si>
    <t>REC. #260349</t>
  </si>
  <si>
    <t>REC. #260353</t>
  </si>
  <si>
    <t>REC. #260413</t>
  </si>
  <si>
    <t>REC. #452943</t>
  </si>
  <si>
    <t>REC. #260126</t>
  </si>
  <si>
    <t>REC. #260553</t>
  </si>
  <si>
    <t>REC. #260147</t>
  </si>
  <si>
    <t>REC. #260065</t>
  </si>
  <si>
    <t>REC. #260123</t>
  </si>
  <si>
    <t>REC. #260132</t>
  </si>
  <si>
    <t>REC. #260021</t>
  </si>
  <si>
    <t>REC. #260073</t>
  </si>
  <si>
    <t>REC. #260474</t>
  </si>
  <si>
    <t>REC. #260680</t>
  </si>
  <si>
    <t>REC. #452107</t>
  </si>
  <si>
    <t>REC. #260320</t>
  </si>
  <si>
    <t>REC. #260323</t>
  </si>
  <si>
    <t>REC. #260326</t>
  </si>
  <si>
    <t>REC. #260329</t>
  </si>
  <si>
    <t>REC. #260437</t>
  </si>
  <si>
    <t>REC. #260162</t>
  </si>
  <si>
    <t>REC. #260283</t>
  </si>
  <si>
    <t>REC. #260135</t>
  </si>
  <si>
    <t>REC. #260153</t>
  </si>
  <si>
    <t>REC. #260389</t>
  </si>
  <si>
    <t>REC. #260392</t>
  </si>
  <si>
    <t>REC. #260292</t>
  </si>
  <si>
    <t>REC. #452608</t>
  </si>
  <si>
    <t>REC. #260259</t>
  </si>
  <si>
    <t>REC. #452216</t>
  </si>
  <si>
    <t>REC. #452948</t>
  </si>
  <si>
    <t>REC. #452013</t>
  </si>
  <si>
    <t>REC. #452817</t>
  </si>
  <si>
    <t>REC. #452981</t>
  </si>
  <si>
    <t>REC. #260350</t>
  </si>
  <si>
    <t>REC. #452113</t>
  </si>
  <si>
    <t>REC. #452870</t>
  </si>
  <si>
    <t>REC. #452906</t>
  </si>
  <si>
    <t>REC. #260109</t>
  </si>
  <si>
    <t>REC. #452550</t>
  </si>
  <si>
    <t>REC. #452865</t>
  </si>
  <si>
    <t>REC. #452840</t>
  </si>
  <si>
    <t>REC. #202283</t>
  </si>
  <si>
    <t>REC. #202220</t>
  </si>
  <si>
    <t>REC. #452202</t>
  </si>
  <si>
    <t>REC. #202186</t>
  </si>
  <si>
    <t>REC. #452154</t>
  </si>
  <si>
    <t>REC. #202255</t>
  </si>
  <si>
    <t>REC. #452330</t>
  </si>
  <si>
    <t>REC. #452634</t>
  </si>
  <si>
    <t>REC. #452707</t>
  </si>
  <si>
    <t>REC. #452736</t>
  </si>
  <si>
    <t>REC. #202170</t>
  </si>
  <si>
    <t>REC. #452869</t>
  </si>
  <si>
    <t>REC. #452862</t>
  </si>
  <si>
    <t>REC. #452222</t>
  </si>
  <si>
    <t>REC. #260814</t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</si>
  <si>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31 MAYO </t>
    </r>
    <r>
      <rPr>
        <b/>
        <u/>
        <sz val="14"/>
        <rFont val="Arial"/>
        <family val="2"/>
      </rPr>
      <t xml:space="preserve">  20</t>
    </r>
    <r>
      <rPr>
        <b/>
        <sz val="14"/>
        <rFont val="Arial"/>
        <family val="2"/>
      </rPr>
      <t>26</t>
    </r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</si>
  <si>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31 DE MAYO </t>
    </r>
    <r>
      <rPr>
        <b/>
        <sz val="14"/>
        <rFont val="Arial"/>
        <family val="2"/>
      </rPr>
      <t>DEL 2026</t>
    </r>
  </si>
  <si>
    <r>
      <t xml:space="preserve"> DEL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31</t>
    </r>
    <r>
      <rPr>
        <b/>
        <u/>
        <sz val="14"/>
        <rFont val="Arial"/>
        <family val="2"/>
      </rPr>
      <t xml:space="preserve"> DE MAYO </t>
    </r>
    <r>
      <rPr>
        <b/>
        <sz val="14"/>
        <rFont val="Arial"/>
        <family val="2"/>
      </rPr>
      <t>DEL 2026</t>
    </r>
  </si>
  <si>
    <t>DEPÓSITO - CESMA-BANI</t>
  </si>
  <si>
    <t>DEPÓSITO - COMPLETIVO</t>
  </si>
  <si>
    <t>DEPÓSITO - CESMA-HIGÜEY</t>
  </si>
  <si>
    <t xml:space="preserve">DEPÓSITO - PROSEMA </t>
  </si>
  <si>
    <t>TARJETA DE CRÉDITO</t>
  </si>
  <si>
    <t>ASOCIACIÓN DE PROFESIONALES AGROPECUARIOS (ANPA)</t>
  </si>
  <si>
    <t>DEPÓSITO - BIOVEGA</t>
  </si>
  <si>
    <t>DIRECCIÓN REGIONAL CENTRAL, BANI, (VALDESIA)</t>
  </si>
  <si>
    <t xml:space="preserve">DIRECCIÓN REGIONAL NOROESTE (MAO), </t>
  </si>
  <si>
    <t>DIRECCIÓN REGIONAL NORCENTRAL (LA VEGA)</t>
  </si>
  <si>
    <t>DIRECCIÓN REGIONAL SUROESTE (EL VALLE)</t>
  </si>
  <si>
    <t>DIRECCIÓN REGIONAL NORTE (SANTIAGO)</t>
  </si>
  <si>
    <t>DIRECCIÓN REGIONAL SUR,BARAHONA (ENRIQUILLO)</t>
  </si>
  <si>
    <t>DIRECCIÓN REGIONAL NORDESTE (SAN FCO. DE MACORIS)</t>
  </si>
  <si>
    <t>DIRECCIÓN REGIONAL ESTE , HIGÜEY, (YUMA)</t>
  </si>
  <si>
    <t>REC. #260059</t>
  </si>
  <si>
    <t>REC. #260076</t>
  </si>
  <si>
    <t>REC. #202672</t>
  </si>
  <si>
    <t>REC. #423846</t>
  </si>
  <si>
    <t>REC. #260345</t>
  </si>
  <si>
    <t>REC. #260348</t>
  </si>
  <si>
    <t>REC. #260358</t>
  </si>
  <si>
    <t>REC. #260448</t>
  </si>
  <si>
    <t>REC. #260451</t>
  </si>
  <si>
    <t>REC. #260454</t>
  </si>
  <si>
    <t>REC. #260457</t>
  </si>
  <si>
    <t>REC. #423317</t>
  </si>
  <si>
    <t>REC. #452177</t>
  </si>
  <si>
    <t>REC. #260661</t>
  </si>
  <si>
    <t>REC. #260664</t>
  </si>
  <si>
    <t>REC. #423538</t>
  </si>
  <si>
    <t>REC. #260825</t>
  </si>
  <si>
    <t>REC. #260817</t>
  </si>
  <si>
    <t>REC. #260405</t>
  </si>
  <si>
    <t>REC. #260820</t>
  </si>
  <si>
    <t>REC. #423912</t>
  </si>
  <si>
    <t>REC. #423386</t>
  </si>
  <si>
    <t>REC. #423002</t>
  </si>
  <si>
    <t>REC. #260757</t>
  </si>
  <si>
    <t>REC. #202976</t>
  </si>
  <si>
    <t>REC. #202133</t>
  </si>
  <si>
    <t>REC. #202278</t>
  </si>
  <si>
    <t>REC. #260770</t>
  </si>
  <si>
    <t>REC. #260232</t>
  </si>
  <si>
    <t>REC. #260238</t>
  </si>
  <si>
    <t>REC. #423606</t>
  </si>
  <si>
    <t>REC. #423234</t>
  </si>
  <si>
    <t>REC. #452403</t>
  </si>
  <si>
    <t>REC. #423765</t>
  </si>
  <si>
    <t>REC. #260054</t>
  </si>
  <si>
    <t>REC. #260057</t>
  </si>
  <si>
    <t>REC. #423719</t>
  </si>
  <si>
    <t>REC. #260176</t>
  </si>
  <si>
    <t>REC. #202481</t>
  </si>
  <si>
    <t>REC. #260152</t>
  </si>
  <si>
    <t>REC. #260249</t>
  </si>
  <si>
    <t>REC. #260288</t>
  </si>
  <si>
    <t>REC. #260252</t>
  </si>
  <si>
    <t>REC. #260291</t>
  </si>
  <si>
    <t>REC. #260258</t>
  </si>
  <si>
    <t>REC. #423164</t>
  </si>
  <si>
    <t>REC. #260261</t>
  </si>
  <si>
    <t>REC. #260264</t>
  </si>
  <si>
    <t>REC. #241824</t>
  </si>
  <si>
    <t>REC. #260028</t>
  </si>
  <si>
    <t>REC. #452118</t>
  </si>
  <si>
    <t>REC. #260480</t>
  </si>
  <si>
    <t>REC. #260012</t>
  </si>
  <si>
    <t>REC. #260071</t>
  </si>
  <si>
    <t>REC. #423610</t>
  </si>
  <si>
    <t>REC. #260116</t>
  </si>
  <si>
    <t>REC. #260006</t>
  </si>
  <si>
    <t>REC. #260009</t>
  </si>
  <si>
    <t>REC. #423870</t>
  </si>
  <si>
    <t>REC. #423713</t>
  </si>
  <si>
    <t>REC. #260157</t>
  </si>
  <si>
    <t>REC. #260160</t>
  </si>
  <si>
    <t>REC. #260190</t>
  </si>
  <si>
    <t>REC. #202305</t>
  </si>
  <si>
    <t>REC. #260485</t>
  </si>
  <si>
    <t>REC. #241265</t>
  </si>
  <si>
    <t>REC. #423128</t>
  </si>
  <si>
    <t>REC. #202448</t>
  </si>
  <si>
    <t>REC. #452131</t>
  </si>
  <si>
    <t>REC. #423293</t>
  </si>
  <si>
    <t>REC. #260084</t>
  </si>
  <si>
    <t>REC. #423267</t>
  </si>
  <si>
    <t>REC. #260383</t>
  </si>
  <si>
    <t>REC. #452146</t>
  </si>
  <si>
    <t>REC. #260590</t>
  </si>
  <si>
    <t>REC. #260958</t>
  </si>
  <si>
    <t>REC. #260354</t>
  </si>
  <si>
    <t>REC. #260357</t>
  </si>
  <si>
    <t>REC. #260493</t>
  </si>
  <si>
    <t>REC. #260484</t>
  </si>
  <si>
    <t>REC. #423700</t>
  </si>
  <si>
    <t>REC. #423872</t>
  </si>
  <si>
    <t>REC. #202577</t>
  </si>
  <si>
    <t>REC. #423574</t>
  </si>
  <si>
    <t>REC. #260906</t>
  </si>
  <si>
    <t>REC. #423548</t>
  </si>
  <si>
    <t>REC. #423171</t>
  </si>
  <si>
    <t>REC. #260025</t>
  </si>
  <si>
    <t>REC. #423285</t>
  </si>
  <si>
    <t>REC. #423459</t>
  </si>
  <si>
    <t>REC. #202765</t>
  </si>
  <si>
    <t>REC. #202346</t>
  </si>
  <si>
    <t>REC. #452156</t>
  </si>
  <si>
    <t>REC. #452417</t>
  </si>
  <si>
    <t>REC. #423625</t>
  </si>
  <si>
    <t>REC. #260085</t>
  </si>
  <si>
    <t>REC. #260090</t>
  </si>
  <si>
    <t>REC. #260047</t>
  </si>
  <si>
    <t>REC. #260138</t>
  </si>
  <si>
    <t>REC. #423903</t>
  </si>
  <si>
    <t>REC. #423643</t>
  </si>
  <si>
    <t>REC. #260177</t>
  </si>
  <si>
    <t>REC. #423265</t>
  </si>
  <si>
    <t>REC. #423105</t>
  </si>
  <si>
    <t>REC. #423086</t>
  </si>
  <si>
    <t>REC. #260237</t>
  </si>
  <si>
    <t>REC. #241728</t>
  </si>
  <si>
    <t>REC. #423861</t>
  </si>
  <si>
    <t>REC. #260029</t>
  </si>
  <si>
    <t>REC. #423104</t>
  </si>
  <si>
    <t>REC. #452854</t>
  </si>
  <si>
    <t>REC. #452077</t>
  </si>
  <si>
    <t>REC. #260051</t>
  </si>
  <si>
    <t>REC. #202694</t>
  </si>
  <si>
    <t>REC. #202892</t>
  </si>
  <si>
    <t>REC. #241457</t>
  </si>
  <si>
    <t>REC. #260342</t>
  </si>
  <si>
    <t>REC. #423671</t>
  </si>
  <si>
    <t>REC. #423789</t>
  </si>
  <si>
    <t>REC. #423853</t>
  </si>
  <si>
    <t>REC. #260337</t>
  </si>
  <si>
    <t>REC. #202532</t>
  </si>
  <si>
    <t>REC. #260228</t>
  </si>
  <si>
    <t>REC. #260253</t>
  </si>
  <si>
    <t>REC. #423182</t>
  </si>
  <si>
    <t>REC. #452388</t>
  </si>
  <si>
    <t>REC. #452404</t>
  </si>
  <si>
    <t>REC. #423550</t>
  </si>
  <si>
    <t>REC. #260408</t>
  </si>
  <si>
    <t>REC. #241447</t>
  </si>
  <si>
    <t>REC. #423708</t>
  </si>
  <si>
    <t>REC. #423073</t>
  </si>
  <si>
    <t>REC. #260381</t>
  </si>
  <si>
    <t>REC. #452740</t>
  </si>
  <si>
    <t>REC. #423001</t>
  </si>
  <si>
    <t>REC. #423653</t>
  </si>
  <si>
    <t>REC. #260627</t>
  </si>
  <si>
    <t>REC. #424921</t>
  </si>
  <si>
    <t>REC. #260750</t>
  </si>
  <si>
    <t>REC. #424416</t>
  </si>
  <si>
    <t>REC. #202335</t>
  </si>
  <si>
    <t>REC. #452730</t>
  </si>
  <si>
    <t>REC. #424835</t>
  </si>
  <si>
    <t>REC. #424858</t>
  </si>
  <si>
    <t>REC. #260101</t>
  </si>
  <si>
    <t>REC. #260070</t>
  </si>
  <si>
    <t>REC. #260079</t>
  </si>
  <si>
    <t>REC. #260082</t>
  </si>
  <si>
    <t>REC. #260393</t>
  </si>
  <si>
    <t>REC. #424277</t>
  </si>
  <si>
    <t>REC. #424258</t>
  </si>
  <si>
    <t>REC. #260095</t>
  </si>
  <si>
    <t>REC. #260098</t>
  </si>
  <si>
    <t>REC. #242571</t>
  </si>
  <si>
    <t>REC. #424534</t>
  </si>
  <si>
    <t>REC. #424964</t>
  </si>
  <si>
    <t>REC. #452369</t>
  </si>
  <si>
    <t>REC. #424111</t>
  </si>
  <si>
    <t>REC. #424700</t>
  </si>
  <si>
    <t>REC. #260504</t>
  </si>
  <si>
    <t>REC. #260024</t>
  </si>
  <si>
    <t>REC. #260113</t>
  </si>
  <si>
    <t>REC. #424399</t>
  </si>
  <si>
    <t>REC. #424457</t>
  </si>
  <si>
    <t>REC. #452804</t>
  </si>
  <si>
    <t>REC. #452094</t>
  </si>
  <si>
    <t>REC. #452095</t>
  </si>
  <si>
    <t>REC. #452479</t>
  </si>
  <si>
    <t>REC. #424302</t>
  </si>
  <si>
    <t>REC. #424557</t>
  </si>
  <si>
    <t>REC. #260394</t>
  </si>
  <si>
    <t>REC. #424978</t>
  </si>
  <si>
    <t>REC. #424672</t>
  </si>
  <si>
    <t>REC. #202576</t>
  </si>
  <si>
    <t>REC. #424576</t>
  </si>
  <si>
    <t>REC. #260501</t>
  </si>
  <si>
    <t>REC. #260048</t>
  </si>
  <si>
    <t>REC. #202811</t>
  </si>
  <si>
    <t>REC. #202831</t>
  </si>
  <si>
    <t>REC. #202599</t>
  </si>
  <si>
    <t>REC. #424265</t>
  </si>
  <si>
    <t>REC. #202414</t>
  </si>
  <si>
    <t>REF. #452001</t>
  </si>
  <si>
    <t>TRANSF. #18164</t>
  </si>
  <si>
    <t>REC. #260557</t>
  </si>
  <si>
    <t>TRANSF. #18916</t>
  </si>
  <si>
    <t>TRANSF. #18957</t>
  </si>
  <si>
    <t>TRANSF. #18960</t>
  </si>
  <si>
    <t>TRANSF. #18965</t>
  </si>
  <si>
    <t>REC. #260666</t>
  </si>
  <si>
    <t>REC. #424332</t>
  </si>
  <si>
    <t>REC. #260791</t>
  </si>
  <si>
    <t>REC. #260794</t>
  </si>
  <si>
    <t>REC. #424068</t>
  </si>
  <si>
    <t>REC. #260657</t>
  </si>
  <si>
    <t>REC. #260660</t>
  </si>
  <si>
    <t>REC. #260663</t>
  </si>
  <si>
    <t>REC. #171384</t>
  </si>
  <si>
    <t>REC. #242634</t>
  </si>
  <si>
    <t>REC. #260045</t>
  </si>
  <si>
    <t>REC. #424060</t>
  </si>
  <si>
    <t>TRANSF. #18954</t>
  </si>
  <si>
    <t>TRANSF. #18964</t>
  </si>
  <si>
    <t>REC. #424809</t>
  </si>
  <si>
    <t>REC. #424810</t>
  </si>
  <si>
    <t>REC. #260341</t>
  </si>
  <si>
    <t>REC. #202925</t>
  </si>
  <si>
    <t>REC. #424520</t>
  </si>
  <si>
    <t>REC. #260446</t>
  </si>
  <si>
    <t>REC. #260093</t>
  </si>
  <si>
    <t>REC. #260096</t>
  </si>
  <si>
    <t>REC. #260102</t>
  </si>
  <si>
    <t>REC. #260569</t>
  </si>
  <si>
    <t>REC. #424146</t>
  </si>
  <si>
    <t>REC. #424737</t>
  </si>
  <si>
    <t>REC. #424738</t>
  </si>
  <si>
    <t>REC. #424236</t>
  </si>
  <si>
    <t>REC. #242899</t>
  </si>
  <si>
    <t>REC. #260107</t>
  </si>
  <si>
    <t>REC. #260161</t>
  </si>
  <si>
    <t>REC. #260164</t>
  </si>
  <si>
    <t>REC. #202786</t>
  </si>
  <si>
    <t>REC. #260421</t>
  </si>
  <si>
    <t>REC. #424316</t>
  </si>
  <si>
    <t>REC. #260580</t>
  </si>
  <si>
    <t>REC. #260589</t>
  </si>
  <si>
    <t>REC. #452464</t>
  </si>
  <si>
    <t>REC. #260538</t>
  </si>
  <si>
    <t>REC. #260611</t>
  </si>
  <si>
    <t>REC. #260614</t>
  </si>
  <si>
    <t>REC. #424817</t>
  </si>
  <si>
    <t>TRANSF. #18962</t>
  </si>
  <si>
    <t>TRANSF. #18950</t>
  </si>
  <si>
    <t>REC. #242993</t>
  </si>
  <si>
    <t>REC. #260011</t>
  </si>
  <si>
    <t>REC. #424626</t>
  </si>
  <si>
    <t>REC. #424907</t>
  </si>
  <si>
    <t>REC. #260052</t>
  </si>
  <si>
    <t>REC. #260149</t>
  </si>
  <si>
    <t>REC. #424147</t>
  </si>
  <si>
    <t>REC. #260083</t>
  </si>
  <si>
    <t>REC. #260114</t>
  </si>
  <si>
    <t>REC. #260170</t>
  </si>
  <si>
    <t>REC. #260371</t>
  </si>
  <si>
    <t>REC. #260473</t>
  </si>
  <si>
    <t>REC. #260310</t>
  </si>
  <si>
    <t>REC. #260447</t>
  </si>
  <si>
    <t>REC. #424348</t>
  </si>
  <si>
    <t>REC. #260197</t>
  </si>
  <si>
    <t>REC. #260487</t>
  </si>
  <si>
    <t>REC. #260491</t>
  </si>
  <si>
    <t>REC. #260507</t>
  </si>
  <si>
    <t>REC. #260035</t>
  </si>
  <si>
    <t>REC. #260041</t>
  </si>
  <si>
    <t>REC. #452632</t>
  </si>
  <si>
    <t>REC. #260196</t>
  </si>
  <si>
    <t>REC. #260247</t>
  </si>
  <si>
    <t>REC. #260268</t>
  </si>
  <si>
    <t>REC. #260317</t>
  </si>
  <si>
    <t>REC. #260376</t>
  </si>
  <si>
    <t>REC. #260319</t>
  </si>
  <si>
    <t>REC. #424731</t>
  </si>
  <si>
    <t>REC. #424088</t>
  </si>
  <si>
    <t>REC. #260554</t>
  </si>
  <si>
    <t>REC. #260542</t>
  </si>
  <si>
    <t>REC. #260690</t>
  </si>
  <si>
    <t>REC. #452797</t>
  </si>
  <si>
    <t>REC. #202178</t>
  </si>
  <si>
    <t>REC. #452406</t>
  </si>
  <si>
    <t>REC. #452372</t>
  </si>
  <si>
    <t>REC. #4524006</t>
  </si>
  <si>
    <t>REC. #260122</t>
  </si>
  <si>
    <t>REC. #260137</t>
  </si>
  <si>
    <t>REC. #260183</t>
  </si>
  <si>
    <t>REC. #452063</t>
  </si>
  <si>
    <t>REC. #202803</t>
  </si>
  <si>
    <t>REC. #452265</t>
  </si>
  <si>
    <t>REC. #452310</t>
  </si>
  <si>
    <t>REC. #452012</t>
  </si>
  <si>
    <t>REC. #452225</t>
  </si>
  <si>
    <t>REC. #452877</t>
  </si>
  <si>
    <t>REC. #452961</t>
  </si>
  <si>
    <t>REC. #452729</t>
  </si>
  <si>
    <t>REC. #452944</t>
  </si>
  <si>
    <t>REC. #452945</t>
  </si>
  <si>
    <t>REC. #452678</t>
  </si>
  <si>
    <t>REC. #452287</t>
  </si>
  <si>
    <t>REC. #452000</t>
  </si>
  <si>
    <t>REC. #452681</t>
  </si>
  <si>
    <t>REC. #452606</t>
  </si>
  <si>
    <t>REC. #452609</t>
  </si>
  <si>
    <t>REC. #452087</t>
  </si>
  <si>
    <t>REC. #241238</t>
  </si>
  <si>
    <t>REC. #202475</t>
  </si>
  <si>
    <t>REC. #452069</t>
  </si>
  <si>
    <t>REC. #452534</t>
  </si>
  <si>
    <t>REC. #452936</t>
  </si>
  <si>
    <t>REC. #452572</t>
  </si>
  <si>
    <t>REC. #452922</t>
  </si>
  <si>
    <t>REC. #452359</t>
  </si>
  <si>
    <t>REC. #202784</t>
  </si>
  <si>
    <t>REC. #202152</t>
  </si>
  <si>
    <t>REC. #452260</t>
  </si>
  <si>
    <t>REC. #452262</t>
  </si>
  <si>
    <t>REC. #452439</t>
  </si>
  <si>
    <t>REC. #452481</t>
  </si>
  <si>
    <t>REC. #452494</t>
  </si>
  <si>
    <t>REC. #452498</t>
  </si>
  <si>
    <t>REC. #452938</t>
  </si>
  <si>
    <t>REC. #241222</t>
  </si>
  <si>
    <t>REC. #202778</t>
  </si>
  <si>
    <t>REC. #202814</t>
  </si>
  <si>
    <t>REC. #202926</t>
  </si>
  <si>
    <t>REC. #452841</t>
  </si>
  <si>
    <t>REC. #202258</t>
  </si>
  <si>
    <t>REC. #241694</t>
  </si>
  <si>
    <t>REC. #452516</t>
  </si>
  <si>
    <t>REC. #452525</t>
  </si>
  <si>
    <t>REC. #452529</t>
  </si>
  <si>
    <t>REC. #452760</t>
  </si>
  <si>
    <t>REC. #452557</t>
  </si>
  <si>
    <t>REC. #452898</t>
  </si>
  <si>
    <t>REC. #452489</t>
  </si>
  <si>
    <t>REC. #452166</t>
  </si>
  <si>
    <t>REC. #260325</t>
  </si>
  <si>
    <t>REC. #452003</t>
  </si>
  <si>
    <t>REC. #452134</t>
  </si>
  <si>
    <t>REC. #202911</t>
  </si>
  <si>
    <t>REC. #452255</t>
  </si>
  <si>
    <t>REC. #452831</t>
  </si>
  <si>
    <t>REC. #452485</t>
  </si>
  <si>
    <t>REC. #452101</t>
  </si>
  <si>
    <t>REC. #241039</t>
  </si>
  <si>
    <t>REC. #423281</t>
  </si>
  <si>
    <t>REC. #260240</t>
  </si>
  <si>
    <t>REC. #260243</t>
  </si>
  <si>
    <t>REC. #423687</t>
  </si>
  <si>
    <t>REC. #452089</t>
  </si>
  <si>
    <t>REC. #452526</t>
  </si>
  <si>
    <t>REC. #452487</t>
  </si>
  <si>
    <t>REC. #452625</t>
  </si>
  <si>
    <t>REC. #452307</t>
  </si>
  <si>
    <t>REC. #452398</t>
  </si>
  <si>
    <t>REC. #202007</t>
  </si>
  <si>
    <t>REC. #452273</t>
  </si>
  <si>
    <t>REC. #452237</t>
  </si>
  <si>
    <t>REC. #452915</t>
  </si>
  <si>
    <t>REC. #452234</t>
  </si>
  <si>
    <t>REC. #202389</t>
  </si>
  <si>
    <t>REC. #202853</t>
  </si>
  <si>
    <t>REC. #202857</t>
  </si>
  <si>
    <t>REC. #202861</t>
  </si>
  <si>
    <t>REC. #202936</t>
  </si>
  <si>
    <t>REC. #202947</t>
  </si>
  <si>
    <t>REC. #202011</t>
  </si>
  <si>
    <t>REC. #202495</t>
  </si>
  <si>
    <t>REC. #423934</t>
  </si>
  <si>
    <t>REC. #452370</t>
  </si>
  <si>
    <t>REC. #452958</t>
  </si>
  <si>
    <t>REC. #202206</t>
  </si>
  <si>
    <t>REC. #202293</t>
  </si>
  <si>
    <t>REC. #202292</t>
  </si>
  <si>
    <t>REC. #202331</t>
  </si>
  <si>
    <t>REC. #202333</t>
  </si>
  <si>
    <t>REC. #202787</t>
  </si>
  <si>
    <t>REC. #424953</t>
  </si>
  <si>
    <t>REC. #202202</t>
  </si>
  <si>
    <t>REC. #202228</t>
  </si>
  <si>
    <t>REC. #452289</t>
  </si>
  <si>
    <t>REC. #452530</t>
  </si>
  <si>
    <t>REC. #452535</t>
  </si>
  <si>
    <t>REC. #242130</t>
  </si>
  <si>
    <t>REC. #452560</t>
  </si>
  <si>
    <t>REC. #452569</t>
  </si>
  <si>
    <t>REC. #452576</t>
  </si>
  <si>
    <t>REC. #452440</t>
  </si>
  <si>
    <t>REC. #202402</t>
  </si>
  <si>
    <t>REC. #202318</t>
  </si>
  <si>
    <t>REC. #242538</t>
  </si>
  <si>
    <t>REC. #242256</t>
  </si>
  <si>
    <t>REC. #452426</t>
  </si>
  <si>
    <t>REC. #452694</t>
  </si>
  <si>
    <t>REC. #452207</t>
  </si>
  <si>
    <t>REC. #452309</t>
  </si>
  <si>
    <t>REC. #202172</t>
  </si>
  <si>
    <t>REC. #242096</t>
  </si>
  <si>
    <t>REC. #260039</t>
  </si>
  <si>
    <t>REC. #260042</t>
  </si>
  <si>
    <t>REC. #202127</t>
  </si>
  <si>
    <t>REC. #202999</t>
  </si>
  <si>
    <t>REC. #202000</t>
  </si>
  <si>
    <t>REC. #424629</t>
  </si>
  <si>
    <t>REC. #452366</t>
  </si>
  <si>
    <t>REC. #452679</t>
  </si>
  <si>
    <t>REC. #452675</t>
  </si>
  <si>
    <t>REC. #452465</t>
  </si>
  <si>
    <t>REC. #260477</t>
  </si>
  <si>
    <t>REC. #424997</t>
  </si>
  <si>
    <t>REC. #424064</t>
  </si>
  <si>
    <t>REC. #202835</t>
  </si>
  <si>
    <t>REC. #452409</t>
  </si>
  <si>
    <t>REC. #452600</t>
  </si>
  <si>
    <t>REC. #452725</t>
  </si>
  <si>
    <t>REC. #202367</t>
  </si>
  <si>
    <t>REC. #424850</t>
  </si>
  <si>
    <t>REC. #424660</t>
  </si>
  <si>
    <t>REC. #424940</t>
  </si>
  <si>
    <t>REC. #452779</t>
  </si>
  <si>
    <t>REC. #202410</t>
  </si>
  <si>
    <t>REC. #202658</t>
  </si>
  <si>
    <t>REC. #260411</t>
  </si>
  <si>
    <t>REC. #452377</t>
  </si>
  <si>
    <t>REC. #452833</t>
  </si>
  <si>
    <t>REC. #202465</t>
  </si>
  <si>
    <t>REC. #452732</t>
  </si>
  <si>
    <t>REC. #424481</t>
  </si>
  <si>
    <t>REC. #202373</t>
  </si>
  <si>
    <t>REC. #202592</t>
  </si>
  <si>
    <t>REC. #242058</t>
  </si>
  <si>
    <t>REC. #202297</t>
  </si>
  <si>
    <t>REC. #452429</t>
  </si>
  <si>
    <t>REC. #452460</t>
  </si>
  <si>
    <t>REC. #424989</t>
  </si>
  <si>
    <t>REC. #424112</t>
  </si>
  <si>
    <t>REC. #452876</t>
  </si>
  <si>
    <t>REC. #452762</t>
  </si>
  <si>
    <t>REC. #452386</t>
  </si>
  <si>
    <t>REC. #202698</t>
  </si>
  <si>
    <t>REC. #260234</t>
  </si>
  <si>
    <t>REC. #60415</t>
  </si>
  <si>
    <t>REC. #202450</t>
  </si>
  <si>
    <t>REC. #452782</t>
  </si>
  <si>
    <t>REC. #452994</t>
  </si>
  <si>
    <t>REC. #452249</t>
  </si>
  <si>
    <t>REC. #424686</t>
  </si>
  <si>
    <t>REC. #242752</t>
  </si>
  <si>
    <t>REC. #242966</t>
  </si>
  <si>
    <t>REC. #202998</t>
  </si>
  <si>
    <t>REC. #242597</t>
  </si>
  <si>
    <t>REC. #202866</t>
  </si>
  <si>
    <t>REC. #242967</t>
  </si>
  <si>
    <t>REC. #424729</t>
  </si>
  <si>
    <t>REC. #452407</t>
  </si>
  <si>
    <t>REC. #452104</t>
  </si>
  <si>
    <t>REC. #452356</t>
  </si>
  <si>
    <t>REC. #452183</t>
  </si>
  <si>
    <t>REC. #202358</t>
  </si>
  <si>
    <t>REC. #202371</t>
  </si>
  <si>
    <t>REC. #202959</t>
  </si>
  <si>
    <t>REC. #424397</t>
  </si>
  <si>
    <t>REC. #242390</t>
  </si>
  <si>
    <t>REC. #452889</t>
  </si>
  <si>
    <t>REC. #452037</t>
  </si>
  <si>
    <t>REC. #452899</t>
  </si>
  <si>
    <t>REC. #452663</t>
  </si>
  <si>
    <t>REC. #452969</t>
  </si>
  <si>
    <t>REC. #452635</t>
  </si>
  <si>
    <t>REC. #452251</t>
  </si>
  <si>
    <t>REC. #452887</t>
  </si>
  <si>
    <t>DEPÓSITO - COMPLETIVO DE CIERRE</t>
  </si>
  <si>
    <t>DEPÓSITO - CIERRE DE CAJA CHICA</t>
  </si>
  <si>
    <t>REC. #260370</t>
  </si>
  <si>
    <t>COMISIÓN MANEJO DE CUENTA</t>
  </si>
  <si>
    <t>COMISIÓN MANEJO DE CUENTA.</t>
  </si>
  <si>
    <t>DEPÓSITO - COMPLETIVO DE CIERRE DE CAJA CHICA.</t>
  </si>
  <si>
    <t>COMISIÓN  MANEJO DE CUENTA.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</si>
</sst>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dd\/mm\/yyyy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2"/>
      <name val="Algerian"/>
      <family val="5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8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indexed="63"/>
      <name val="Arial"/>
      <family val="2"/>
    </font>
    <font>
      <sz val="12"/>
      <color indexed="63"/>
      <name val="Calibri Light"/>
      <family val="2"/>
      <scheme val="major"/>
    </font>
    <font>
      <sz val="10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0" fillId="2" borderId="0" xfId="0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6" xfId="0" applyFont="1" applyFill="1" applyBorder="1" applyAlignment="1">
      <alignment vertical="center" wrapText="1"/>
    </xf>
    <xf numFmtId="4" fontId="13" fillId="3" borderId="7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4" borderId="6" xfId="0" applyFont="1" applyFill="1" applyBorder="1" applyAlignment="1">
      <alignment vertical="center" wrapText="1"/>
    </xf>
    <xf numFmtId="4" fontId="13" fillId="4" borderId="7" xfId="0" applyNumberFormat="1" applyFont="1" applyFill="1" applyBorder="1" applyAlignment="1">
      <alignment horizontal="right" vertical="center"/>
    </xf>
    <xf numFmtId="14" fontId="14" fillId="4" borderId="8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43" fontId="14" fillId="4" borderId="1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4" fontId="14" fillId="3" borderId="8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43" fontId="18" fillId="0" borderId="13" xfId="0" applyNumberFormat="1" applyFont="1" applyBorder="1" applyAlignment="1">
      <alignment horizontal="center" vertical="center" wrapText="1"/>
    </xf>
    <xf numFmtId="14" fontId="17" fillId="3" borderId="8" xfId="0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43" fontId="19" fillId="0" borderId="13" xfId="2" applyFont="1" applyFill="1" applyBorder="1" applyAlignment="1">
      <alignment horizontal="center"/>
    </xf>
    <xf numFmtId="0" fontId="21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4" fontId="23" fillId="0" borderId="13" xfId="0" applyNumberFormat="1" applyFont="1" applyBorder="1" applyAlignment="1">
      <alignment horizontal="right"/>
    </xf>
    <xf numFmtId="43" fontId="16" fillId="0" borderId="13" xfId="1" applyFont="1" applyFill="1" applyBorder="1"/>
    <xf numFmtId="43" fontId="16" fillId="0" borderId="13" xfId="1" applyFont="1" applyFill="1" applyBorder="1" applyAlignment="1"/>
    <xf numFmtId="14" fontId="22" fillId="0" borderId="0" xfId="0" applyNumberFormat="1" applyFont="1" applyAlignment="1">
      <alignment horizontal="center" vertical="center"/>
    </xf>
    <xf numFmtId="14" fontId="10" fillId="0" borderId="13" xfId="2" applyNumberFormat="1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43" fontId="10" fillId="0" borderId="13" xfId="1" applyFont="1" applyFill="1" applyBorder="1" applyAlignment="1">
      <alignment horizontal="center"/>
    </xf>
    <xf numFmtId="14" fontId="16" fillId="0" borderId="13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43" fontId="18" fillId="4" borderId="13" xfId="0" applyNumberFormat="1" applyFont="1" applyFill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right"/>
    </xf>
    <xf numFmtId="4" fontId="16" fillId="4" borderId="13" xfId="0" applyNumberFormat="1" applyFont="1" applyFill="1" applyBorder="1" applyAlignment="1">
      <alignment horizontal="right"/>
    </xf>
    <xf numFmtId="0" fontId="2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16" fillId="0" borderId="13" xfId="1" applyFont="1" applyBorder="1" applyAlignment="1">
      <alignment vertical="center"/>
    </xf>
    <xf numFmtId="43" fontId="24" fillId="0" borderId="13" xfId="1" applyFont="1" applyFill="1" applyBorder="1" applyAlignment="1">
      <alignment horizontal="right"/>
    </xf>
    <xf numFmtId="43" fontId="23" fillId="0" borderId="13" xfId="1" applyFont="1" applyFill="1" applyBorder="1" applyAlignment="1">
      <alignment horizontal="right"/>
    </xf>
    <xf numFmtId="43" fontId="23" fillId="0" borderId="13" xfId="1" applyFont="1" applyFill="1" applyBorder="1" applyAlignment="1">
      <alignment horizontal="right" wrapText="1"/>
    </xf>
    <xf numFmtId="165" fontId="23" fillId="0" borderId="13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3" xfId="0" applyFont="1" applyBorder="1" applyAlignment="1">
      <alignment horizontal="center" wrapText="1"/>
    </xf>
    <xf numFmtId="0" fontId="25" fillId="0" borderId="13" xfId="0" applyFont="1" applyBorder="1" applyAlignment="1">
      <alignment horizontal="center"/>
    </xf>
    <xf numFmtId="43" fontId="19" fillId="4" borderId="13" xfId="2" applyFont="1" applyFill="1" applyBorder="1" applyAlignment="1">
      <alignment horizontal="center"/>
    </xf>
    <xf numFmtId="0" fontId="3" fillId="0" borderId="13" xfId="0" applyFont="1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</cellXfs>
  <cellStyles count="5">
    <cellStyle name="Millares" xfId="1" builtinId="3"/>
    <cellStyle name="Millares 10" xfId="2" xr:uid="{00000000-0005-0000-0000-000001000000}"/>
    <cellStyle name="Millares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3</xdr:col>
      <xdr:colOff>3682432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D18587E5-FF93-4BBE-BE77-864F92821D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1408" y="102054"/>
          <a:ext cx="2812936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C3B932C-B5C4-4CD3-857D-9BE500CD7A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2E37B6B9-FC87-487C-851A-8E2B84508D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BD6DB-4332-40EB-92A6-BE5ADA9A26DE}">
  <dimension ref="A1:K531"/>
  <sheetViews>
    <sheetView tabSelected="1" topLeftCell="A7" zoomScale="80" zoomScaleNormal="80" zoomScaleSheetLayoutView="70" workbookViewId="0">
      <selection activeCell="I17" sqref="I17"/>
    </sheetView>
  </sheetViews>
  <sheetFormatPr baseColWidth="10" defaultColWidth="9.140625" defaultRowHeight="15" x14ac:dyDescent="0.2"/>
  <cols>
    <col min="1" max="1" width="8.140625" style="14" customWidth="1"/>
    <col min="2" max="2" width="17.140625" style="15" customWidth="1"/>
    <col min="3" max="3" width="19.5703125" style="16" customWidth="1"/>
    <col min="4" max="4" width="55.85546875" style="14" customWidth="1"/>
    <col min="5" max="5" width="23" style="14" customWidth="1"/>
    <col min="6" max="6" width="20.7109375" style="14" customWidth="1"/>
    <col min="7" max="7" width="26.7109375" style="14" customWidth="1"/>
    <col min="8" max="8" width="9.140625" style="1"/>
    <col min="9" max="10" width="22.140625" style="1" customWidth="1"/>
    <col min="11" max="11" width="21.42578125" style="1" customWidth="1"/>
    <col min="12" max="16384" width="9.140625" style="14"/>
  </cols>
  <sheetData>
    <row r="1" spans="1:7" s="1" customFormat="1" ht="18" x14ac:dyDescent="0.2">
      <c r="B1" s="2"/>
      <c r="C1" s="3"/>
      <c r="D1" s="4"/>
      <c r="E1" s="4"/>
    </row>
    <row r="2" spans="1:7" s="1" customFormat="1" x14ac:dyDescent="0.2">
      <c r="B2" s="2"/>
      <c r="C2" s="5"/>
    </row>
    <row r="3" spans="1:7" s="1" customFormat="1" ht="22.5" customHeight="1" x14ac:dyDescent="0.2">
      <c r="A3" s="14"/>
      <c r="B3" s="15"/>
      <c r="C3" s="16"/>
      <c r="D3" s="14"/>
      <c r="E3" s="14"/>
      <c r="F3" s="14"/>
      <c r="G3" s="14"/>
    </row>
    <row r="4" spans="1:7" s="1" customFormat="1" ht="22.5" customHeight="1" x14ac:dyDescent="0.2">
      <c r="A4" s="14"/>
      <c r="B4" s="15"/>
      <c r="C4" s="16"/>
      <c r="D4" s="14"/>
      <c r="E4" s="14"/>
      <c r="F4" s="14"/>
      <c r="G4" s="14"/>
    </row>
    <row r="5" spans="1:7" s="1" customFormat="1" ht="30" x14ac:dyDescent="0.2">
      <c r="A5" s="74" t="s">
        <v>63</v>
      </c>
      <c r="B5" s="74"/>
      <c r="C5" s="74"/>
      <c r="D5" s="74"/>
      <c r="E5" s="74"/>
      <c r="F5" s="74"/>
      <c r="G5" s="74"/>
    </row>
    <row r="6" spans="1:7" s="1" customFormat="1" ht="20.25" x14ac:dyDescent="0.2">
      <c r="A6" s="75" t="s">
        <v>35</v>
      </c>
      <c r="B6" s="75"/>
      <c r="C6" s="75"/>
      <c r="D6" s="75"/>
      <c r="E6" s="75"/>
      <c r="F6" s="75"/>
      <c r="G6" s="75"/>
    </row>
    <row r="7" spans="1:7" s="1" customFormat="1" ht="18" x14ac:dyDescent="0.2">
      <c r="A7" s="19"/>
      <c r="B7" s="20"/>
      <c r="C7" s="21"/>
      <c r="D7" s="22"/>
      <c r="E7" s="23"/>
      <c r="F7" s="19"/>
      <c r="G7" s="19"/>
    </row>
    <row r="8" spans="1:7" s="1" customFormat="1" ht="18" x14ac:dyDescent="0.2">
      <c r="A8" s="76" t="s">
        <v>239</v>
      </c>
      <c r="B8" s="76"/>
      <c r="C8" s="76"/>
      <c r="D8" s="76"/>
      <c r="E8" s="76"/>
      <c r="F8" s="76"/>
      <c r="G8" s="76"/>
    </row>
    <row r="9" spans="1:7" s="1" customFormat="1" ht="18" x14ac:dyDescent="0.2">
      <c r="A9" s="46"/>
      <c r="B9" s="46"/>
      <c r="C9" s="46"/>
      <c r="D9" s="51" t="s">
        <v>62</v>
      </c>
      <c r="E9" s="46"/>
      <c r="F9" s="46"/>
      <c r="G9" s="46"/>
    </row>
    <row r="10" spans="1:7" s="1" customFormat="1" ht="19.5" customHeight="1" thickBot="1" x14ac:dyDescent="0.25">
      <c r="A10" s="14"/>
      <c r="B10" s="15"/>
      <c r="C10" s="16"/>
      <c r="D10" s="14"/>
      <c r="E10" s="14"/>
      <c r="F10" s="14"/>
      <c r="G10" s="14"/>
    </row>
    <row r="11" spans="1:7" s="10" customFormat="1" ht="36.75" customHeight="1" thickBot="1" x14ac:dyDescent="0.25">
      <c r="A11" s="77"/>
      <c r="B11" s="78" t="s">
        <v>37</v>
      </c>
      <c r="C11" s="79"/>
      <c r="D11" s="79"/>
      <c r="E11" s="80"/>
      <c r="F11" s="80"/>
      <c r="G11" s="81"/>
    </row>
    <row r="12" spans="1:7" s="10" customFormat="1" ht="37.5" customHeight="1" thickBot="1" x14ac:dyDescent="0.25">
      <c r="A12" s="77"/>
      <c r="B12" s="82"/>
      <c r="C12" s="83"/>
      <c r="D12" s="24"/>
      <c r="E12" s="83" t="s">
        <v>1</v>
      </c>
      <c r="F12" s="83"/>
      <c r="G12" s="25">
        <v>72737452.430000007</v>
      </c>
    </row>
    <row r="13" spans="1:7" s="10" customFormat="1" ht="45.75" customHeight="1" x14ac:dyDescent="0.2">
      <c r="A13" s="77"/>
      <c r="B13" s="26" t="s">
        <v>2</v>
      </c>
      <c r="C13" s="27" t="s">
        <v>3</v>
      </c>
      <c r="D13" s="28" t="s">
        <v>36</v>
      </c>
      <c r="E13" s="29" t="s">
        <v>6</v>
      </c>
      <c r="F13" s="27" t="s">
        <v>7</v>
      </c>
      <c r="G13" s="30" t="s">
        <v>4</v>
      </c>
    </row>
    <row r="14" spans="1:7" s="9" customFormat="1" ht="32.25" customHeight="1" x14ac:dyDescent="0.25">
      <c r="A14" s="13"/>
      <c r="B14" s="68">
        <v>46143</v>
      </c>
      <c r="C14" s="69" t="s">
        <v>255</v>
      </c>
      <c r="D14" s="70" t="s">
        <v>10</v>
      </c>
      <c r="E14" s="48">
        <v>1800</v>
      </c>
      <c r="F14" s="65"/>
      <c r="G14" s="60">
        <f>+G12+E14</f>
        <v>72739252.430000007</v>
      </c>
    </row>
    <row r="15" spans="1:7" s="9" customFormat="1" ht="32.25" customHeight="1" x14ac:dyDescent="0.25">
      <c r="A15" s="13"/>
      <c r="B15" s="68">
        <v>46143</v>
      </c>
      <c r="C15" s="69" t="s">
        <v>120</v>
      </c>
      <c r="D15" s="70" t="s">
        <v>9</v>
      </c>
      <c r="E15" s="48">
        <v>2400</v>
      </c>
      <c r="F15" s="65"/>
      <c r="G15" s="60">
        <f>+G14+E15</f>
        <v>72741652.430000007</v>
      </c>
    </row>
    <row r="16" spans="1:7" s="9" customFormat="1" ht="32.25" customHeight="1" x14ac:dyDescent="0.25">
      <c r="A16" s="13"/>
      <c r="B16" s="68">
        <v>46143</v>
      </c>
      <c r="C16" s="69" t="s">
        <v>256</v>
      </c>
      <c r="D16" s="70" t="s">
        <v>10</v>
      </c>
      <c r="E16" s="48">
        <v>800</v>
      </c>
      <c r="F16" s="65"/>
      <c r="G16" s="60">
        <f t="shared" ref="G16:G79" si="0">+G15+E16</f>
        <v>72742452.430000007</v>
      </c>
    </row>
    <row r="17" spans="1:7" s="9" customFormat="1" ht="32.25" customHeight="1" x14ac:dyDescent="0.25">
      <c r="A17" s="13"/>
      <c r="B17" s="68">
        <v>46143</v>
      </c>
      <c r="C17" s="69" t="s">
        <v>119</v>
      </c>
      <c r="D17" s="70" t="s">
        <v>9</v>
      </c>
      <c r="E17" s="48">
        <v>1600</v>
      </c>
      <c r="F17" s="65"/>
      <c r="G17" s="60">
        <f t="shared" si="0"/>
        <v>72744052.430000007</v>
      </c>
    </row>
    <row r="18" spans="1:7" s="9" customFormat="1" ht="32.25" customHeight="1" x14ac:dyDescent="0.25">
      <c r="A18" s="13"/>
      <c r="B18" s="68">
        <v>46143</v>
      </c>
      <c r="C18" s="69" t="s">
        <v>257</v>
      </c>
      <c r="D18" s="70" t="s">
        <v>8</v>
      </c>
      <c r="E18" s="48">
        <v>30000</v>
      </c>
      <c r="F18" s="65"/>
      <c r="G18" s="60">
        <f t="shared" si="0"/>
        <v>72774052.430000007</v>
      </c>
    </row>
    <row r="19" spans="1:7" s="9" customFormat="1" ht="32.25" customHeight="1" x14ac:dyDescent="0.25">
      <c r="A19" s="13"/>
      <c r="B19" s="68">
        <v>46143</v>
      </c>
      <c r="C19" s="69" t="s">
        <v>200</v>
      </c>
      <c r="D19" s="70" t="s">
        <v>9</v>
      </c>
      <c r="E19" s="48">
        <v>800</v>
      </c>
      <c r="F19" s="65"/>
      <c r="G19" s="60">
        <f t="shared" si="0"/>
        <v>72774852.430000007</v>
      </c>
    </row>
    <row r="20" spans="1:7" s="9" customFormat="1" ht="32.25" customHeight="1" x14ac:dyDescent="0.25">
      <c r="A20" s="13"/>
      <c r="B20" s="68">
        <v>46143</v>
      </c>
      <c r="C20" s="69" t="s">
        <v>88</v>
      </c>
      <c r="D20" s="70" t="s">
        <v>10</v>
      </c>
      <c r="E20" s="48">
        <v>800</v>
      </c>
      <c r="F20" s="65"/>
      <c r="G20" s="60">
        <f t="shared" si="0"/>
        <v>72775652.430000007</v>
      </c>
    </row>
    <row r="21" spans="1:7" s="9" customFormat="1" ht="32.25" customHeight="1" x14ac:dyDescent="0.25">
      <c r="A21" s="13"/>
      <c r="B21" s="68">
        <v>46143</v>
      </c>
      <c r="C21" s="69" t="s">
        <v>258</v>
      </c>
      <c r="D21" s="70" t="s">
        <v>8</v>
      </c>
      <c r="E21" s="48">
        <v>80000</v>
      </c>
      <c r="F21" s="65"/>
      <c r="G21" s="60">
        <f t="shared" si="0"/>
        <v>72855652.430000007</v>
      </c>
    </row>
    <row r="22" spans="1:7" s="9" customFormat="1" ht="32.25" customHeight="1" x14ac:dyDescent="0.25">
      <c r="A22" s="13"/>
      <c r="B22" s="68">
        <v>46143</v>
      </c>
      <c r="C22" s="69" t="s">
        <v>110</v>
      </c>
      <c r="D22" s="70" t="s">
        <v>10</v>
      </c>
      <c r="E22" s="48">
        <v>7000</v>
      </c>
      <c r="F22" s="65"/>
      <c r="G22" s="60">
        <f t="shared" si="0"/>
        <v>72862652.430000007</v>
      </c>
    </row>
    <row r="23" spans="1:7" s="9" customFormat="1" ht="32.25" customHeight="1" x14ac:dyDescent="0.25">
      <c r="A23" s="13"/>
      <c r="B23" s="68">
        <v>46143</v>
      </c>
      <c r="C23" s="69" t="s">
        <v>259</v>
      </c>
      <c r="D23" s="70" t="s">
        <v>10</v>
      </c>
      <c r="E23" s="48">
        <v>1650</v>
      </c>
      <c r="F23" s="65"/>
      <c r="G23" s="60">
        <f t="shared" si="0"/>
        <v>72864302.430000007</v>
      </c>
    </row>
    <row r="24" spans="1:7" s="9" customFormat="1" ht="32.25" customHeight="1" x14ac:dyDescent="0.25">
      <c r="A24" s="13"/>
      <c r="B24" s="68">
        <v>46143</v>
      </c>
      <c r="C24" s="69" t="s">
        <v>260</v>
      </c>
      <c r="D24" s="70" t="s">
        <v>10</v>
      </c>
      <c r="E24" s="48">
        <v>5500</v>
      </c>
      <c r="F24" s="65"/>
      <c r="G24" s="60">
        <f t="shared" si="0"/>
        <v>72869802.430000007</v>
      </c>
    </row>
    <row r="25" spans="1:7" s="9" customFormat="1" ht="32.25" customHeight="1" x14ac:dyDescent="0.25">
      <c r="A25" s="13"/>
      <c r="B25" s="68">
        <v>46143</v>
      </c>
      <c r="C25" s="69" t="s">
        <v>261</v>
      </c>
      <c r="D25" s="70" t="s">
        <v>9</v>
      </c>
      <c r="E25" s="48">
        <v>2400</v>
      </c>
      <c r="F25" s="65"/>
      <c r="G25" s="60">
        <f t="shared" si="0"/>
        <v>72872202.430000007</v>
      </c>
    </row>
    <row r="26" spans="1:7" s="9" customFormat="1" ht="32.25" customHeight="1" x14ac:dyDescent="0.25">
      <c r="A26" s="13"/>
      <c r="B26" s="68">
        <v>46143</v>
      </c>
      <c r="C26" s="69" t="s">
        <v>109</v>
      </c>
      <c r="D26" s="70" t="s">
        <v>10</v>
      </c>
      <c r="E26" s="48">
        <v>800</v>
      </c>
      <c r="F26" s="65"/>
      <c r="G26" s="60">
        <f t="shared" si="0"/>
        <v>72873002.430000007</v>
      </c>
    </row>
    <row r="27" spans="1:7" s="9" customFormat="1" ht="32.25" customHeight="1" x14ac:dyDescent="0.25">
      <c r="A27" s="13"/>
      <c r="B27" s="68">
        <v>46143</v>
      </c>
      <c r="C27" s="69" t="s">
        <v>225</v>
      </c>
      <c r="D27" s="70" t="s">
        <v>8</v>
      </c>
      <c r="E27" s="48">
        <v>47000</v>
      </c>
      <c r="F27" s="65"/>
      <c r="G27" s="60">
        <f t="shared" si="0"/>
        <v>72920002.430000007</v>
      </c>
    </row>
    <row r="28" spans="1:7" s="9" customFormat="1" ht="32.25" customHeight="1" x14ac:dyDescent="0.25">
      <c r="A28" s="13"/>
      <c r="B28" s="68">
        <v>46143</v>
      </c>
      <c r="C28" s="69" t="s">
        <v>262</v>
      </c>
      <c r="D28" s="70" t="s">
        <v>11</v>
      </c>
      <c r="E28" s="48">
        <v>800</v>
      </c>
      <c r="F28" s="65"/>
      <c r="G28" s="60">
        <f t="shared" si="0"/>
        <v>72920802.430000007</v>
      </c>
    </row>
    <row r="29" spans="1:7" s="9" customFormat="1" ht="32.25" customHeight="1" x14ac:dyDescent="0.25">
      <c r="A29" s="13"/>
      <c r="B29" s="68">
        <v>46143</v>
      </c>
      <c r="C29" s="69" t="s">
        <v>263</v>
      </c>
      <c r="D29" s="70" t="s">
        <v>10</v>
      </c>
      <c r="E29" s="48">
        <v>1600</v>
      </c>
      <c r="F29" s="65"/>
      <c r="G29" s="60">
        <f t="shared" si="0"/>
        <v>72922402.430000007</v>
      </c>
    </row>
    <row r="30" spans="1:7" s="9" customFormat="1" ht="32.25" customHeight="1" x14ac:dyDescent="0.25">
      <c r="A30" s="13"/>
      <c r="B30" s="68">
        <v>46143</v>
      </c>
      <c r="C30" s="69" t="s">
        <v>264</v>
      </c>
      <c r="D30" s="70" t="s">
        <v>10</v>
      </c>
      <c r="E30" s="48">
        <v>1600</v>
      </c>
      <c r="F30" s="65"/>
      <c r="G30" s="60">
        <f t="shared" si="0"/>
        <v>72924002.430000007</v>
      </c>
    </row>
    <row r="31" spans="1:7" s="9" customFormat="1" ht="32.25" customHeight="1" x14ac:dyDescent="0.25">
      <c r="A31" s="13"/>
      <c r="B31" s="68">
        <v>46143</v>
      </c>
      <c r="C31" s="69" t="s">
        <v>265</v>
      </c>
      <c r="D31" s="70" t="s">
        <v>10</v>
      </c>
      <c r="E31" s="48">
        <v>800</v>
      </c>
      <c r="F31" s="65"/>
      <c r="G31" s="60">
        <f t="shared" si="0"/>
        <v>72924802.430000007</v>
      </c>
    </row>
    <row r="32" spans="1:7" s="9" customFormat="1" ht="32.25" customHeight="1" x14ac:dyDescent="0.25">
      <c r="A32" s="13"/>
      <c r="B32" s="68">
        <v>46143</v>
      </c>
      <c r="C32" s="69" t="s">
        <v>266</v>
      </c>
      <c r="D32" s="70" t="s">
        <v>8</v>
      </c>
      <c r="E32" s="48">
        <v>28800</v>
      </c>
      <c r="F32" s="65"/>
      <c r="G32" s="60">
        <f t="shared" si="0"/>
        <v>72953602.430000007</v>
      </c>
    </row>
    <row r="33" spans="1:7" s="9" customFormat="1" ht="32.25" customHeight="1" x14ac:dyDescent="0.25">
      <c r="A33" s="13"/>
      <c r="B33" s="68">
        <v>46143</v>
      </c>
      <c r="C33" s="69" t="s">
        <v>136</v>
      </c>
      <c r="D33" s="70" t="s">
        <v>9</v>
      </c>
      <c r="E33" s="48">
        <v>6000</v>
      </c>
      <c r="F33" s="65"/>
      <c r="G33" s="60">
        <f t="shared" si="0"/>
        <v>72959602.430000007</v>
      </c>
    </row>
    <row r="34" spans="1:7" s="9" customFormat="1" ht="32.25" customHeight="1" x14ac:dyDescent="0.25">
      <c r="A34" s="13"/>
      <c r="B34" s="68">
        <v>46143</v>
      </c>
      <c r="C34" s="69" t="s">
        <v>59</v>
      </c>
      <c r="D34" s="70" t="s">
        <v>10</v>
      </c>
      <c r="E34" s="48">
        <v>800</v>
      </c>
      <c r="F34" s="65"/>
      <c r="G34" s="60">
        <f t="shared" si="0"/>
        <v>72960402.430000007</v>
      </c>
    </row>
    <row r="35" spans="1:7" s="9" customFormat="1" ht="32.25" customHeight="1" x14ac:dyDescent="0.25">
      <c r="A35" s="13"/>
      <c r="B35" s="68">
        <v>46143</v>
      </c>
      <c r="C35" s="69" t="s">
        <v>267</v>
      </c>
      <c r="D35" s="70" t="s">
        <v>8</v>
      </c>
      <c r="E35" s="48">
        <v>40000</v>
      </c>
      <c r="F35" s="65"/>
      <c r="G35" s="60">
        <f t="shared" si="0"/>
        <v>73000402.430000007</v>
      </c>
    </row>
    <row r="36" spans="1:7" s="9" customFormat="1" ht="32.25" customHeight="1" x14ac:dyDescent="0.25">
      <c r="A36" s="13"/>
      <c r="B36" s="68">
        <v>46147</v>
      </c>
      <c r="C36" s="69" t="s">
        <v>268</v>
      </c>
      <c r="D36" s="70" t="s">
        <v>10</v>
      </c>
      <c r="E36" s="48">
        <v>1600</v>
      </c>
      <c r="F36" s="65"/>
      <c r="G36" s="60">
        <f t="shared" si="0"/>
        <v>73002002.430000007</v>
      </c>
    </row>
    <row r="37" spans="1:7" s="9" customFormat="1" ht="32.25" customHeight="1" x14ac:dyDescent="0.25">
      <c r="A37" s="13"/>
      <c r="B37" s="68">
        <v>46147</v>
      </c>
      <c r="C37" s="69" t="s">
        <v>269</v>
      </c>
      <c r="D37" s="70" t="s">
        <v>10</v>
      </c>
      <c r="E37" s="48">
        <v>800</v>
      </c>
      <c r="F37" s="65"/>
      <c r="G37" s="60">
        <f t="shared" si="0"/>
        <v>73002802.430000007</v>
      </c>
    </row>
    <row r="38" spans="1:7" s="9" customFormat="1" ht="32.25" customHeight="1" x14ac:dyDescent="0.25">
      <c r="A38" s="13"/>
      <c r="B38" s="68">
        <v>46147</v>
      </c>
      <c r="C38" s="69" t="s">
        <v>270</v>
      </c>
      <c r="D38" s="70" t="s">
        <v>8</v>
      </c>
      <c r="E38" s="48">
        <v>192000</v>
      </c>
      <c r="F38" s="65"/>
      <c r="G38" s="60">
        <f t="shared" si="0"/>
        <v>73194802.430000007</v>
      </c>
    </row>
    <row r="39" spans="1:7" s="9" customFormat="1" ht="32.25" customHeight="1" x14ac:dyDescent="0.25">
      <c r="A39" s="13"/>
      <c r="B39" s="68">
        <v>46147</v>
      </c>
      <c r="C39" s="69" t="s">
        <v>271</v>
      </c>
      <c r="D39" s="70" t="s">
        <v>9</v>
      </c>
      <c r="E39" s="48">
        <v>2400</v>
      </c>
      <c r="F39" s="65"/>
      <c r="G39" s="60">
        <f t="shared" si="0"/>
        <v>73197202.430000007</v>
      </c>
    </row>
    <row r="40" spans="1:7" s="9" customFormat="1" ht="32.25" customHeight="1" x14ac:dyDescent="0.25">
      <c r="A40" s="13"/>
      <c r="B40" s="68">
        <v>46147</v>
      </c>
      <c r="C40" s="69" t="s">
        <v>159</v>
      </c>
      <c r="D40" s="70" t="s">
        <v>9</v>
      </c>
      <c r="E40" s="48">
        <v>1600</v>
      </c>
      <c r="F40" s="49"/>
      <c r="G40" s="60">
        <f t="shared" si="0"/>
        <v>73198802.430000007</v>
      </c>
    </row>
    <row r="41" spans="1:7" s="9" customFormat="1" ht="32.25" customHeight="1" x14ac:dyDescent="0.25">
      <c r="A41" s="13"/>
      <c r="B41" s="68">
        <v>46147</v>
      </c>
      <c r="C41" s="69" t="s">
        <v>236</v>
      </c>
      <c r="D41" s="70" t="s">
        <v>240</v>
      </c>
      <c r="E41" s="48">
        <v>5500</v>
      </c>
      <c r="F41" s="65"/>
      <c r="G41" s="60">
        <f t="shared" si="0"/>
        <v>73204302.430000007</v>
      </c>
    </row>
    <row r="42" spans="1:7" s="9" customFormat="1" ht="32.25" customHeight="1" x14ac:dyDescent="0.25">
      <c r="A42" s="13"/>
      <c r="B42" s="68">
        <v>46147</v>
      </c>
      <c r="C42" s="69" t="s">
        <v>272</v>
      </c>
      <c r="D42" s="70" t="s">
        <v>240</v>
      </c>
      <c r="E42" s="48">
        <v>4950</v>
      </c>
      <c r="F42" s="65"/>
      <c r="G42" s="60">
        <f t="shared" si="0"/>
        <v>73209252.430000007</v>
      </c>
    </row>
    <row r="43" spans="1:7" s="9" customFormat="1" ht="32.25" customHeight="1" x14ac:dyDescent="0.25">
      <c r="A43" s="13"/>
      <c r="B43" s="68">
        <v>46147</v>
      </c>
      <c r="C43" s="69" t="s">
        <v>273</v>
      </c>
      <c r="D43" s="70" t="s">
        <v>10</v>
      </c>
      <c r="E43" s="48">
        <v>1600</v>
      </c>
      <c r="F43" s="65"/>
      <c r="G43" s="60">
        <f t="shared" si="0"/>
        <v>73210852.430000007</v>
      </c>
    </row>
    <row r="44" spans="1:7" s="9" customFormat="1" ht="32.25" customHeight="1" x14ac:dyDescent="0.25">
      <c r="A44" s="13"/>
      <c r="B44" s="68">
        <v>46147</v>
      </c>
      <c r="C44" s="69" t="s">
        <v>274</v>
      </c>
      <c r="D44" s="70" t="s">
        <v>240</v>
      </c>
      <c r="E44" s="48">
        <v>5500</v>
      </c>
      <c r="F44" s="65"/>
      <c r="G44" s="60">
        <f t="shared" si="0"/>
        <v>73216352.430000007</v>
      </c>
    </row>
    <row r="45" spans="1:7" s="9" customFormat="1" ht="32.25" customHeight="1" x14ac:dyDescent="0.25">
      <c r="A45" s="13"/>
      <c r="B45" s="68">
        <v>46147</v>
      </c>
      <c r="C45" s="69" t="s">
        <v>275</v>
      </c>
      <c r="D45" s="70" t="s">
        <v>8</v>
      </c>
      <c r="E45" s="48">
        <v>20000</v>
      </c>
      <c r="F45" s="65"/>
      <c r="G45" s="60">
        <f t="shared" si="0"/>
        <v>73236352.430000007</v>
      </c>
    </row>
    <row r="46" spans="1:7" s="9" customFormat="1" ht="32.25" customHeight="1" x14ac:dyDescent="0.25">
      <c r="A46" s="13"/>
      <c r="B46" s="68">
        <v>46147</v>
      </c>
      <c r="C46" s="69" t="s">
        <v>276</v>
      </c>
      <c r="D46" s="70" t="s">
        <v>8</v>
      </c>
      <c r="E46" s="48">
        <v>75200</v>
      </c>
      <c r="F46" s="65"/>
      <c r="G46" s="60">
        <f t="shared" si="0"/>
        <v>73311552.430000007</v>
      </c>
    </row>
    <row r="47" spans="1:7" s="9" customFormat="1" ht="32.25" customHeight="1" x14ac:dyDescent="0.25">
      <c r="A47" s="13"/>
      <c r="B47" s="68">
        <v>46147</v>
      </c>
      <c r="C47" s="69" t="s">
        <v>277</v>
      </c>
      <c r="D47" s="70" t="s">
        <v>8</v>
      </c>
      <c r="E47" s="48">
        <v>20000</v>
      </c>
      <c r="F47" s="65"/>
      <c r="G47" s="60">
        <f t="shared" si="0"/>
        <v>73331552.430000007</v>
      </c>
    </row>
    <row r="48" spans="1:7" s="9" customFormat="1" ht="32.25" customHeight="1" x14ac:dyDescent="0.25">
      <c r="A48" s="13"/>
      <c r="B48" s="68">
        <v>46147</v>
      </c>
      <c r="C48" s="69" t="s">
        <v>154</v>
      </c>
      <c r="D48" s="70" t="s">
        <v>10</v>
      </c>
      <c r="E48" s="48">
        <v>1600</v>
      </c>
      <c r="F48" s="65"/>
      <c r="G48" s="60">
        <f t="shared" si="0"/>
        <v>73333152.430000007</v>
      </c>
    </row>
    <row r="49" spans="1:7" s="9" customFormat="1" ht="32.25" customHeight="1" x14ac:dyDescent="0.25">
      <c r="A49" s="13"/>
      <c r="B49" s="68">
        <v>46147</v>
      </c>
      <c r="C49" s="69" t="s">
        <v>278</v>
      </c>
      <c r="D49" s="70" t="s">
        <v>10</v>
      </c>
      <c r="E49" s="48">
        <v>1600</v>
      </c>
      <c r="F49" s="65"/>
      <c r="G49" s="60">
        <f t="shared" si="0"/>
        <v>73334752.430000007</v>
      </c>
    </row>
    <row r="50" spans="1:7" s="9" customFormat="1" ht="32.25" customHeight="1" x14ac:dyDescent="0.25">
      <c r="A50" s="13"/>
      <c r="B50" s="68">
        <v>46147</v>
      </c>
      <c r="C50" s="69" t="s">
        <v>124</v>
      </c>
      <c r="D50" s="70" t="s">
        <v>8</v>
      </c>
      <c r="E50" s="48">
        <v>40000</v>
      </c>
      <c r="F50" s="65"/>
      <c r="G50" s="60">
        <f t="shared" si="0"/>
        <v>73374752.430000007</v>
      </c>
    </row>
    <row r="51" spans="1:7" s="9" customFormat="1" ht="32.25" customHeight="1" x14ac:dyDescent="0.25">
      <c r="A51" s="13"/>
      <c r="B51" s="68">
        <v>46147</v>
      </c>
      <c r="C51" s="69" t="s">
        <v>279</v>
      </c>
      <c r="D51" s="70" t="s">
        <v>8</v>
      </c>
      <c r="E51" s="48">
        <v>40000</v>
      </c>
      <c r="F51" s="65"/>
      <c r="G51" s="60">
        <f t="shared" si="0"/>
        <v>73414752.430000007</v>
      </c>
    </row>
    <row r="52" spans="1:7" s="9" customFormat="1" ht="32.25" customHeight="1" x14ac:dyDescent="0.25">
      <c r="A52" s="13"/>
      <c r="B52" s="68">
        <v>46147</v>
      </c>
      <c r="C52" s="69" t="s">
        <v>280</v>
      </c>
      <c r="D52" s="70" t="s">
        <v>8</v>
      </c>
      <c r="E52" s="48">
        <v>12600</v>
      </c>
      <c r="F52" s="65"/>
      <c r="G52" s="60">
        <f t="shared" si="0"/>
        <v>73427352.430000007</v>
      </c>
    </row>
    <row r="53" spans="1:7" s="9" customFormat="1" ht="32.25" customHeight="1" x14ac:dyDescent="0.25">
      <c r="A53" s="13"/>
      <c r="B53" s="68">
        <v>46147</v>
      </c>
      <c r="C53" s="69" t="s">
        <v>281</v>
      </c>
      <c r="D53" s="70" t="s">
        <v>8</v>
      </c>
      <c r="E53" s="48">
        <v>12600</v>
      </c>
      <c r="F53" s="65"/>
      <c r="G53" s="60">
        <f t="shared" si="0"/>
        <v>73439952.430000007</v>
      </c>
    </row>
    <row r="54" spans="1:7" s="9" customFormat="1" ht="32.25" customHeight="1" x14ac:dyDescent="0.25">
      <c r="A54" s="13"/>
      <c r="B54" s="68">
        <v>46147</v>
      </c>
      <c r="C54" s="69" t="s">
        <v>282</v>
      </c>
      <c r="D54" s="70" t="s">
        <v>10</v>
      </c>
      <c r="E54" s="48">
        <v>1600</v>
      </c>
      <c r="F54" s="65"/>
      <c r="G54" s="60">
        <f t="shared" si="0"/>
        <v>73441552.430000007</v>
      </c>
    </row>
    <row r="55" spans="1:7" s="9" customFormat="1" ht="32.25" customHeight="1" x14ac:dyDescent="0.25">
      <c r="A55" s="13"/>
      <c r="B55" s="68">
        <v>46147</v>
      </c>
      <c r="C55" s="69" t="s">
        <v>283</v>
      </c>
      <c r="D55" s="70" t="s">
        <v>8</v>
      </c>
      <c r="E55" s="48">
        <v>261400</v>
      </c>
      <c r="F55" s="65"/>
      <c r="G55" s="60">
        <f t="shared" si="0"/>
        <v>73702952.430000007</v>
      </c>
    </row>
    <row r="56" spans="1:7" s="9" customFormat="1" ht="32.25" customHeight="1" x14ac:dyDescent="0.25">
      <c r="A56" s="13"/>
      <c r="B56" s="68">
        <v>46147</v>
      </c>
      <c r="C56" s="69" t="s">
        <v>57</v>
      </c>
      <c r="D56" s="70" t="s">
        <v>8</v>
      </c>
      <c r="E56" s="48">
        <v>25574</v>
      </c>
      <c r="F56" s="65"/>
      <c r="G56" s="60">
        <f t="shared" si="0"/>
        <v>73728526.430000007</v>
      </c>
    </row>
    <row r="57" spans="1:7" s="9" customFormat="1" ht="32.25" customHeight="1" x14ac:dyDescent="0.25">
      <c r="A57" s="13"/>
      <c r="B57" s="68">
        <v>46147</v>
      </c>
      <c r="C57" s="69" t="s">
        <v>284</v>
      </c>
      <c r="D57" s="70" t="s">
        <v>8</v>
      </c>
      <c r="E57" s="48">
        <v>265968</v>
      </c>
      <c r="F57" s="65"/>
      <c r="G57" s="60">
        <f t="shared" si="0"/>
        <v>73994494.430000007</v>
      </c>
    </row>
    <row r="58" spans="1:7" s="9" customFormat="1" ht="32.25" customHeight="1" x14ac:dyDescent="0.25">
      <c r="A58" s="13"/>
      <c r="B58" s="68">
        <v>46147</v>
      </c>
      <c r="C58" s="69" t="s">
        <v>285</v>
      </c>
      <c r="D58" s="70" t="s">
        <v>8</v>
      </c>
      <c r="E58" s="48">
        <v>246400</v>
      </c>
      <c r="F58" s="65"/>
      <c r="G58" s="60">
        <f t="shared" si="0"/>
        <v>74240894.430000007</v>
      </c>
    </row>
    <row r="59" spans="1:7" s="9" customFormat="1" ht="32.25" customHeight="1" x14ac:dyDescent="0.25">
      <c r="A59" s="13"/>
      <c r="B59" s="68">
        <v>46147</v>
      </c>
      <c r="C59" s="69" t="s">
        <v>286</v>
      </c>
      <c r="D59" s="70" t="s">
        <v>8</v>
      </c>
      <c r="E59" s="48">
        <v>246400</v>
      </c>
      <c r="F59" s="65"/>
      <c r="G59" s="60">
        <f t="shared" si="0"/>
        <v>74487294.430000007</v>
      </c>
    </row>
    <row r="60" spans="1:7" s="9" customFormat="1" ht="32.25" customHeight="1" x14ac:dyDescent="0.25">
      <c r="A60" s="13"/>
      <c r="B60" s="68">
        <v>46147</v>
      </c>
      <c r="C60" s="69" t="s">
        <v>287</v>
      </c>
      <c r="D60" s="70" t="s">
        <v>8</v>
      </c>
      <c r="E60" s="48">
        <v>20000</v>
      </c>
      <c r="F60" s="65"/>
      <c r="G60" s="60">
        <f t="shared" si="0"/>
        <v>74507294.430000007</v>
      </c>
    </row>
    <row r="61" spans="1:7" s="9" customFormat="1" ht="32.25" customHeight="1" x14ac:dyDescent="0.25">
      <c r="A61" s="13"/>
      <c r="B61" s="68">
        <v>46147</v>
      </c>
      <c r="C61" s="69" t="s">
        <v>288</v>
      </c>
      <c r="D61" s="70" t="s">
        <v>10</v>
      </c>
      <c r="E61" s="48">
        <v>4000</v>
      </c>
      <c r="F61" s="65"/>
      <c r="G61" s="60">
        <f t="shared" si="0"/>
        <v>74511294.430000007</v>
      </c>
    </row>
    <row r="62" spans="1:7" s="9" customFormat="1" ht="32.25" customHeight="1" x14ac:dyDescent="0.25">
      <c r="A62" s="13"/>
      <c r="B62" s="68">
        <v>46148</v>
      </c>
      <c r="C62" s="69" t="s">
        <v>135</v>
      </c>
      <c r="D62" s="70" t="s">
        <v>10</v>
      </c>
      <c r="E62" s="48">
        <v>850</v>
      </c>
      <c r="F62" s="65"/>
      <c r="G62" s="60">
        <f t="shared" si="0"/>
        <v>74512144.430000007</v>
      </c>
    </row>
    <row r="63" spans="1:7" s="9" customFormat="1" ht="32.25" customHeight="1" x14ac:dyDescent="0.25">
      <c r="A63" s="13"/>
      <c r="B63" s="68">
        <v>46148</v>
      </c>
      <c r="C63" s="69" t="s">
        <v>188</v>
      </c>
      <c r="D63" s="70" t="s">
        <v>10</v>
      </c>
      <c r="E63" s="48">
        <v>2400</v>
      </c>
      <c r="F63" s="65"/>
      <c r="G63" s="60">
        <f t="shared" si="0"/>
        <v>74514544.430000007</v>
      </c>
    </row>
    <row r="64" spans="1:7" s="9" customFormat="1" ht="32.25" customHeight="1" x14ac:dyDescent="0.25">
      <c r="A64" s="13"/>
      <c r="B64" s="68">
        <v>46148</v>
      </c>
      <c r="C64" s="69" t="s">
        <v>289</v>
      </c>
      <c r="D64" s="70" t="s">
        <v>61</v>
      </c>
      <c r="E64" s="48">
        <v>30000</v>
      </c>
      <c r="F64" s="65"/>
      <c r="G64" s="60">
        <f t="shared" si="0"/>
        <v>74544544.430000007</v>
      </c>
    </row>
    <row r="65" spans="1:7" s="9" customFormat="1" ht="32.25" customHeight="1" x14ac:dyDescent="0.25">
      <c r="A65" s="13"/>
      <c r="B65" s="68">
        <v>46148</v>
      </c>
      <c r="C65" s="69" t="s">
        <v>290</v>
      </c>
      <c r="D65" s="70" t="s">
        <v>61</v>
      </c>
      <c r="E65" s="48">
        <v>30000</v>
      </c>
      <c r="F65" s="65"/>
      <c r="G65" s="60">
        <f t="shared" si="0"/>
        <v>74574544.430000007</v>
      </c>
    </row>
    <row r="66" spans="1:7" s="9" customFormat="1" ht="32.25" customHeight="1" x14ac:dyDescent="0.25">
      <c r="A66" s="13"/>
      <c r="B66" s="68">
        <v>46148</v>
      </c>
      <c r="C66" s="69" t="s">
        <v>291</v>
      </c>
      <c r="D66" s="70" t="s">
        <v>8</v>
      </c>
      <c r="E66" s="48">
        <v>20000</v>
      </c>
      <c r="F66" s="65"/>
      <c r="G66" s="60">
        <f t="shared" si="0"/>
        <v>74594544.430000007</v>
      </c>
    </row>
    <row r="67" spans="1:7" s="9" customFormat="1" ht="32.25" customHeight="1" x14ac:dyDescent="0.25">
      <c r="A67" s="13"/>
      <c r="B67" s="68">
        <v>46148</v>
      </c>
      <c r="C67" s="69" t="s">
        <v>292</v>
      </c>
      <c r="D67" s="70" t="s">
        <v>241</v>
      </c>
      <c r="E67" s="48">
        <v>50</v>
      </c>
      <c r="F67" s="65"/>
      <c r="G67" s="60">
        <f t="shared" si="0"/>
        <v>74594594.430000007</v>
      </c>
    </row>
    <row r="68" spans="1:7" s="9" customFormat="1" ht="32.25" customHeight="1" x14ac:dyDescent="0.25">
      <c r="A68" s="13"/>
      <c r="B68" s="68">
        <v>46148</v>
      </c>
      <c r="C68" s="69" t="s">
        <v>293</v>
      </c>
      <c r="D68" s="70" t="s">
        <v>11</v>
      </c>
      <c r="E68" s="48">
        <v>40000</v>
      </c>
      <c r="F68" s="65"/>
      <c r="G68" s="60">
        <f t="shared" si="0"/>
        <v>74634594.430000007</v>
      </c>
    </row>
    <row r="69" spans="1:7" s="9" customFormat="1" ht="32.25" customHeight="1" x14ac:dyDescent="0.25">
      <c r="A69" s="13"/>
      <c r="B69" s="68">
        <v>46148</v>
      </c>
      <c r="C69" s="69" t="s">
        <v>83</v>
      </c>
      <c r="D69" s="70" t="s">
        <v>10</v>
      </c>
      <c r="E69" s="48">
        <v>28000</v>
      </c>
      <c r="F69" s="65"/>
      <c r="G69" s="60">
        <f t="shared" si="0"/>
        <v>74662594.430000007</v>
      </c>
    </row>
    <row r="70" spans="1:7" s="9" customFormat="1" ht="32.25" customHeight="1" x14ac:dyDescent="0.25">
      <c r="A70" s="13"/>
      <c r="B70" s="68">
        <v>46148</v>
      </c>
      <c r="C70" s="69" t="s">
        <v>294</v>
      </c>
      <c r="D70" s="70" t="s">
        <v>10</v>
      </c>
      <c r="E70" s="48">
        <v>3000</v>
      </c>
      <c r="F70" s="65"/>
      <c r="G70" s="60">
        <f t="shared" si="0"/>
        <v>74665594.430000007</v>
      </c>
    </row>
    <row r="71" spans="1:7" s="9" customFormat="1" ht="32.25" customHeight="1" x14ac:dyDescent="0.25">
      <c r="A71" s="13"/>
      <c r="B71" s="68">
        <v>46148</v>
      </c>
      <c r="C71" s="69" t="s">
        <v>107</v>
      </c>
      <c r="D71" s="70" t="s">
        <v>10</v>
      </c>
      <c r="E71" s="48">
        <v>2400</v>
      </c>
      <c r="F71" s="65"/>
      <c r="G71" s="60">
        <f t="shared" si="0"/>
        <v>74667994.430000007</v>
      </c>
    </row>
    <row r="72" spans="1:7" s="9" customFormat="1" ht="32.25" customHeight="1" x14ac:dyDescent="0.25">
      <c r="A72" s="13"/>
      <c r="B72" s="68">
        <v>46148</v>
      </c>
      <c r="C72" s="69" t="s">
        <v>158</v>
      </c>
      <c r="D72" s="70" t="s">
        <v>10</v>
      </c>
      <c r="E72" s="48">
        <v>2400</v>
      </c>
      <c r="F72" s="65"/>
      <c r="G72" s="60">
        <f t="shared" si="0"/>
        <v>74670394.430000007</v>
      </c>
    </row>
    <row r="73" spans="1:7" s="9" customFormat="1" ht="32.25" customHeight="1" x14ac:dyDescent="0.25">
      <c r="A73" s="13"/>
      <c r="B73" s="68">
        <v>46148</v>
      </c>
      <c r="C73" s="69" t="s">
        <v>150</v>
      </c>
      <c r="D73" s="70" t="s">
        <v>10</v>
      </c>
      <c r="E73" s="48">
        <v>42000</v>
      </c>
      <c r="F73" s="65"/>
      <c r="G73" s="60">
        <f t="shared" si="0"/>
        <v>74712394.430000007</v>
      </c>
    </row>
    <row r="74" spans="1:7" s="9" customFormat="1" ht="32.25" customHeight="1" x14ac:dyDescent="0.25">
      <c r="A74" s="13"/>
      <c r="B74" s="68">
        <v>46148</v>
      </c>
      <c r="C74" s="69" t="s">
        <v>118</v>
      </c>
      <c r="D74" s="70" t="s">
        <v>9</v>
      </c>
      <c r="E74" s="48">
        <v>7200</v>
      </c>
      <c r="F74" s="65"/>
      <c r="G74" s="60">
        <f t="shared" si="0"/>
        <v>74719594.430000007</v>
      </c>
    </row>
    <row r="75" spans="1:7" s="9" customFormat="1" ht="32.25" customHeight="1" x14ac:dyDescent="0.25">
      <c r="A75" s="13"/>
      <c r="B75" s="68">
        <v>46148</v>
      </c>
      <c r="C75" s="69" t="s">
        <v>295</v>
      </c>
      <c r="D75" s="70" t="s">
        <v>10</v>
      </c>
      <c r="E75" s="48">
        <v>56000</v>
      </c>
      <c r="F75" s="65"/>
      <c r="G75" s="60">
        <f t="shared" si="0"/>
        <v>74775594.430000007</v>
      </c>
    </row>
    <row r="76" spans="1:7" s="9" customFormat="1" ht="32.25" customHeight="1" x14ac:dyDescent="0.25">
      <c r="A76" s="13"/>
      <c r="B76" s="68">
        <v>46148</v>
      </c>
      <c r="C76" s="69" t="s">
        <v>296</v>
      </c>
      <c r="D76" s="70" t="s">
        <v>10</v>
      </c>
      <c r="E76" s="48">
        <v>10500</v>
      </c>
      <c r="F76" s="65"/>
      <c r="G76" s="60">
        <f t="shared" si="0"/>
        <v>74786094.430000007</v>
      </c>
    </row>
    <row r="77" spans="1:7" s="9" customFormat="1" ht="32.25" customHeight="1" x14ac:dyDescent="0.25">
      <c r="A77" s="13"/>
      <c r="B77" s="68">
        <v>46148</v>
      </c>
      <c r="C77" s="69" t="s">
        <v>297</v>
      </c>
      <c r="D77" s="70" t="s">
        <v>10</v>
      </c>
      <c r="E77" s="48">
        <v>66500</v>
      </c>
      <c r="F77" s="65"/>
      <c r="G77" s="60">
        <f t="shared" si="0"/>
        <v>74852594.430000007</v>
      </c>
    </row>
    <row r="78" spans="1:7" s="9" customFormat="1" ht="32.25" customHeight="1" x14ac:dyDescent="0.25">
      <c r="A78" s="13"/>
      <c r="B78" s="68">
        <v>46148</v>
      </c>
      <c r="C78" s="69" t="s">
        <v>298</v>
      </c>
      <c r="D78" s="70" t="s">
        <v>10</v>
      </c>
      <c r="E78" s="48">
        <v>42000</v>
      </c>
      <c r="F78" s="65"/>
      <c r="G78" s="60">
        <f t="shared" si="0"/>
        <v>74894594.430000007</v>
      </c>
    </row>
    <row r="79" spans="1:7" s="9" customFormat="1" ht="32.25" customHeight="1" x14ac:dyDescent="0.25">
      <c r="A79" s="13"/>
      <c r="B79" s="68"/>
      <c r="C79" s="69" t="s">
        <v>92</v>
      </c>
      <c r="D79" s="70"/>
      <c r="E79" s="48">
        <v>45500</v>
      </c>
      <c r="F79" s="65"/>
      <c r="G79" s="60">
        <f t="shared" si="0"/>
        <v>74940094.430000007</v>
      </c>
    </row>
    <row r="80" spans="1:7" s="9" customFormat="1" ht="32.25" customHeight="1" x14ac:dyDescent="0.25">
      <c r="A80" s="13"/>
      <c r="B80" s="68">
        <v>46148</v>
      </c>
      <c r="C80" s="69" t="s">
        <v>26</v>
      </c>
      <c r="D80" s="70" t="s">
        <v>61</v>
      </c>
      <c r="E80" s="48">
        <v>122950</v>
      </c>
      <c r="F80" s="65"/>
      <c r="G80" s="60">
        <f t="shared" ref="G80:G143" si="1">+G79+E80</f>
        <v>75063044.430000007</v>
      </c>
    </row>
    <row r="81" spans="1:7" s="9" customFormat="1" ht="32.25" customHeight="1" x14ac:dyDescent="0.25">
      <c r="A81" s="13"/>
      <c r="B81" s="68">
        <v>46148</v>
      </c>
      <c r="C81" s="69" t="s">
        <v>299</v>
      </c>
      <c r="D81" s="70" t="s">
        <v>10</v>
      </c>
      <c r="E81" s="48">
        <v>70000</v>
      </c>
      <c r="F81" s="65"/>
      <c r="G81" s="60">
        <f t="shared" si="1"/>
        <v>75133044.430000007</v>
      </c>
    </row>
    <row r="82" spans="1:7" s="9" customFormat="1" ht="32.25" customHeight="1" x14ac:dyDescent="0.25">
      <c r="A82" s="13"/>
      <c r="B82" s="68">
        <v>46148</v>
      </c>
      <c r="C82" s="69" t="s">
        <v>300</v>
      </c>
      <c r="D82" s="70" t="s">
        <v>8</v>
      </c>
      <c r="E82" s="48">
        <v>39960.400000000001</v>
      </c>
      <c r="F82" s="65"/>
      <c r="G82" s="60">
        <f t="shared" si="1"/>
        <v>75173004.830000013</v>
      </c>
    </row>
    <row r="83" spans="1:7" s="9" customFormat="1" ht="32.25" customHeight="1" x14ac:dyDescent="0.25">
      <c r="A83" s="13"/>
      <c r="B83" s="68">
        <v>46148</v>
      </c>
      <c r="C83" s="69" t="s">
        <v>301</v>
      </c>
      <c r="D83" s="70" t="s">
        <v>10</v>
      </c>
      <c r="E83" s="48">
        <v>63000</v>
      </c>
      <c r="F83" s="65"/>
      <c r="G83" s="60">
        <f t="shared" si="1"/>
        <v>75236004.830000013</v>
      </c>
    </row>
    <row r="84" spans="1:7" s="9" customFormat="1" ht="32.25" customHeight="1" x14ac:dyDescent="0.25">
      <c r="A84" s="13"/>
      <c r="B84" s="68">
        <v>46148</v>
      </c>
      <c r="C84" s="69" t="s">
        <v>302</v>
      </c>
      <c r="D84" s="70" t="s">
        <v>10</v>
      </c>
      <c r="E84" s="48">
        <v>35000</v>
      </c>
      <c r="F84" s="65"/>
      <c r="G84" s="60">
        <f t="shared" si="1"/>
        <v>75271004.830000013</v>
      </c>
    </row>
    <row r="85" spans="1:7" s="9" customFormat="1" ht="32.25" customHeight="1" x14ac:dyDescent="0.25">
      <c r="A85" s="13"/>
      <c r="B85" s="68">
        <v>46148</v>
      </c>
      <c r="C85" s="69" t="s">
        <v>89</v>
      </c>
      <c r="D85" s="70" t="s">
        <v>10</v>
      </c>
      <c r="E85" s="48">
        <v>35000</v>
      </c>
      <c r="F85" s="65"/>
      <c r="G85" s="60">
        <f t="shared" si="1"/>
        <v>75306004.830000013</v>
      </c>
    </row>
    <row r="86" spans="1:7" s="9" customFormat="1" ht="32.25" customHeight="1" x14ac:dyDescent="0.25">
      <c r="A86" s="13"/>
      <c r="B86" s="68">
        <v>46148</v>
      </c>
      <c r="C86" s="69" t="s">
        <v>156</v>
      </c>
      <c r="D86" s="70" t="s">
        <v>61</v>
      </c>
      <c r="E86" s="48">
        <v>135075</v>
      </c>
      <c r="F86" s="65"/>
      <c r="G86" s="60">
        <f t="shared" si="1"/>
        <v>75441079.830000013</v>
      </c>
    </row>
    <row r="87" spans="1:7" s="9" customFormat="1" ht="32.25" customHeight="1" x14ac:dyDescent="0.25">
      <c r="A87" s="13"/>
      <c r="B87" s="68">
        <v>46148</v>
      </c>
      <c r="C87" s="69" t="s">
        <v>80</v>
      </c>
      <c r="D87" s="70" t="s">
        <v>10</v>
      </c>
      <c r="E87" s="48">
        <v>800</v>
      </c>
      <c r="F87" s="65"/>
      <c r="G87" s="60">
        <f t="shared" si="1"/>
        <v>75441879.830000013</v>
      </c>
    </row>
    <row r="88" spans="1:7" s="9" customFormat="1" ht="32.25" customHeight="1" x14ac:dyDescent="0.25">
      <c r="A88" s="13"/>
      <c r="B88" s="68">
        <v>46148</v>
      </c>
      <c r="C88" s="69" t="s">
        <v>303</v>
      </c>
      <c r="D88" s="70" t="s">
        <v>11</v>
      </c>
      <c r="E88" s="48">
        <v>14000</v>
      </c>
      <c r="F88" s="65"/>
      <c r="G88" s="60">
        <f t="shared" si="1"/>
        <v>75455879.830000013</v>
      </c>
    </row>
    <row r="89" spans="1:7" s="9" customFormat="1" ht="32.25" customHeight="1" x14ac:dyDescent="0.25">
      <c r="A89" s="13"/>
      <c r="B89" s="68">
        <v>46148</v>
      </c>
      <c r="C89" s="69" t="s">
        <v>304</v>
      </c>
      <c r="D89" s="70" t="s">
        <v>9</v>
      </c>
      <c r="E89" s="48">
        <v>1600</v>
      </c>
      <c r="F89" s="65"/>
      <c r="G89" s="60">
        <f t="shared" si="1"/>
        <v>75457479.830000013</v>
      </c>
    </row>
    <row r="90" spans="1:7" s="9" customFormat="1" ht="32.25" customHeight="1" x14ac:dyDescent="0.25">
      <c r="A90" s="13"/>
      <c r="B90" s="68">
        <v>46148</v>
      </c>
      <c r="C90" s="69" t="s">
        <v>305</v>
      </c>
      <c r="D90" s="70" t="s">
        <v>8</v>
      </c>
      <c r="E90" s="48">
        <v>20000</v>
      </c>
      <c r="F90" s="65"/>
      <c r="G90" s="60">
        <f t="shared" si="1"/>
        <v>75477479.830000013</v>
      </c>
    </row>
    <row r="91" spans="1:7" s="9" customFormat="1" ht="32.25" customHeight="1" x14ac:dyDescent="0.25">
      <c r="A91" s="13"/>
      <c r="B91" s="68">
        <v>46148</v>
      </c>
      <c r="C91" s="69" t="s">
        <v>306</v>
      </c>
      <c r="D91" s="70" t="s">
        <v>10</v>
      </c>
      <c r="E91" s="48">
        <v>17500</v>
      </c>
      <c r="F91" s="65"/>
      <c r="G91" s="60">
        <f t="shared" si="1"/>
        <v>75494979.830000013</v>
      </c>
    </row>
    <row r="92" spans="1:7" s="9" customFormat="1" ht="32.25" customHeight="1" x14ac:dyDescent="0.25">
      <c r="A92" s="13"/>
      <c r="B92" s="68">
        <v>46148</v>
      </c>
      <c r="C92" s="69" t="s">
        <v>307</v>
      </c>
      <c r="D92" s="70" t="s">
        <v>10</v>
      </c>
      <c r="E92" s="48">
        <v>1600</v>
      </c>
      <c r="F92" s="65"/>
      <c r="G92" s="60">
        <f t="shared" si="1"/>
        <v>75496579.830000013</v>
      </c>
    </row>
    <row r="93" spans="1:7" s="9" customFormat="1" ht="32.25" customHeight="1" x14ac:dyDescent="0.25">
      <c r="A93" s="13"/>
      <c r="B93" s="68">
        <v>46149</v>
      </c>
      <c r="C93" s="69" t="s">
        <v>308</v>
      </c>
      <c r="D93" s="70" t="s">
        <v>13</v>
      </c>
      <c r="E93" s="48">
        <v>3500</v>
      </c>
      <c r="F93" s="65"/>
      <c r="G93" s="60">
        <f t="shared" si="1"/>
        <v>75500079.830000013</v>
      </c>
    </row>
    <row r="94" spans="1:7" s="9" customFormat="1" ht="32.25" customHeight="1" x14ac:dyDescent="0.25">
      <c r="A94" s="13"/>
      <c r="B94" s="68">
        <v>46149</v>
      </c>
      <c r="C94" s="69" t="s">
        <v>309</v>
      </c>
      <c r="D94" s="70" t="s">
        <v>8</v>
      </c>
      <c r="E94" s="48">
        <v>92001.600000000006</v>
      </c>
      <c r="F94" s="65"/>
      <c r="G94" s="60">
        <f t="shared" si="1"/>
        <v>75592081.430000007</v>
      </c>
    </row>
    <row r="95" spans="1:7" s="9" customFormat="1" ht="32.25" customHeight="1" x14ac:dyDescent="0.25">
      <c r="A95" s="13"/>
      <c r="B95" s="68">
        <v>46149</v>
      </c>
      <c r="C95" s="69" t="s">
        <v>310</v>
      </c>
      <c r="D95" s="70" t="s">
        <v>61</v>
      </c>
      <c r="E95" s="48">
        <v>3500</v>
      </c>
      <c r="F95" s="65"/>
      <c r="G95" s="60">
        <f t="shared" si="1"/>
        <v>75595581.430000007</v>
      </c>
    </row>
    <row r="96" spans="1:7" s="9" customFormat="1" ht="32.25" customHeight="1" x14ac:dyDescent="0.25">
      <c r="A96" s="13"/>
      <c r="B96" s="68">
        <v>46149</v>
      </c>
      <c r="C96" s="69" t="s">
        <v>311</v>
      </c>
      <c r="D96" s="70" t="s">
        <v>13</v>
      </c>
      <c r="E96" s="48">
        <v>575</v>
      </c>
      <c r="F96" s="65"/>
      <c r="G96" s="60">
        <f t="shared" si="1"/>
        <v>75596156.430000007</v>
      </c>
    </row>
    <row r="97" spans="1:7" s="9" customFormat="1" ht="32.25" customHeight="1" x14ac:dyDescent="0.25">
      <c r="A97" s="13"/>
      <c r="B97" s="68">
        <v>46149</v>
      </c>
      <c r="C97" s="69" t="s">
        <v>312</v>
      </c>
      <c r="D97" s="70" t="s">
        <v>13</v>
      </c>
      <c r="E97" s="48">
        <v>400</v>
      </c>
      <c r="F97" s="65"/>
      <c r="G97" s="60">
        <f t="shared" si="1"/>
        <v>75596556.430000007</v>
      </c>
    </row>
    <row r="98" spans="1:7" s="9" customFormat="1" ht="32.25" customHeight="1" x14ac:dyDescent="0.25">
      <c r="A98" s="13"/>
      <c r="B98" s="68">
        <v>46149</v>
      </c>
      <c r="C98" s="69" t="s">
        <v>313</v>
      </c>
      <c r="D98" s="70" t="s">
        <v>10</v>
      </c>
      <c r="E98" s="48">
        <v>3000</v>
      </c>
      <c r="F98" s="65"/>
      <c r="G98" s="60">
        <f t="shared" si="1"/>
        <v>75599556.430000007</v>
      </c>
    </row>
    <row r="99" spans="1:7" s="9" customFormat="1" ht="32.25" customHeight="1" x14ac:dyDescent="0.25">
      <c r="A99" s="13"/>
      <c r="B99" s="68">
        <v>46149</v>
      </c>
      <c r="C99" s="69" t="s">
        <v>200</v>
      </c>
      <c r="D99" s="70" t="s">
        <v>10</v>
      </c>
      <c r="E99" s="48">
        <v>2400</v>
      </c>
      <c r="F99" s="65"/>
      <c r="G99" s="60">
        <f t="shared" si="1"/>
        <v>75601956.430000007</v>
      </c>
    </row>
    <row r="100" spans="1:7" s="9" customFormat="1" ht="32.25" customHeight="1" x14ac:dyDescent="0.25">
      <c r="A100" s="13"/>
      <c r="B100" s="68">
        <v>46149</v>
      </c>
      <c r="C100" s="69" t="s">
        <v>314</v>
      </c>
      <c r="D100" s="70" t="s">
        <v>10</v>
      </c>
      <c r="E100" s="48">
        <v>2100</v>
      </c>
      <c r="F100" s="65"/>
      <c r="G100" s="60">
        <f t="shared" si="1"/>
        <v>75604056.430000007</v>
      </c>
    </row>
    <row r="101" spans="1:7" s="9" customFormat="1" ht="32.25" customHeight="1" x14ac:dyDescent="0.25">
      <c r="A101" s="13"/>
      <c r="B101" s="68">
        <v>46149</v>
      </c>
      <c r="C101" s="69" t="s">
        <v>294</v>
      </c>
      <c r="D101" s="70" t="s">
        <v>10</v>
      </c>
      <c r="E101" s="48">
        <v>1600</v>
      </c>
      <c r="F101" s="65"/>
      <c r="G101" s="60">
        <f t="shared" si="1"/>
        <v>75605656.430000007</v>
      </c>
    </row>
    <row r="102" spans="1:7" s="9" customFormat="1" ht="32.25" customHeight="1" x14ac:dyDescent="0.25">
      <c r="A102" s="13"/>
      <c r="B102" s="68">
        <v>46149</v>
      </c>
      <c r="C102" s="69" t="s">
        <v>315</v>
      </c>
      <c r="D102" s="70" t="s">
        <v>10</v>
      </c>
      <c r="E102" s="48">
        <v>1600</v>
      </c>
      <c r="F102" s="65"/>
      <c r="G102" s="60">
        <f t="shared" si="1"/>
        <v>75607256.430000007</v>
      </c>
    </row>
    <row r="103" spans="1:7" s="9" customFormat="1" ht="32.25" customHeight="1" x14ac:dyDescent="0.25">
      <c r="A103" s="13"/>
      <c r="B103" s="68">
        <v>46149</v>
      </c>
      <c r="C103" s="69" t="s">
        <v>316</v>
      </c>
      <c r="D103" s="70" t="s">
        <v>10</v>
      </c>
      <c r="E103" s="48">
        <v>1600</v>
      </c>
      <c r="F103" s="65"/>
      <c r="G103" s="60">
        <f t="shared" si="1"/>
        <v>75608856.430000007</v>
      </c>
    </row>
    <row r="104" spans="1:7" s="9" customFormat="1" ht="32.25" customHeight="1" x14ac:dyDescent="0.25">
      <c r="A104" s="13"/>
      <c r="B104" s="68">
        <v>46149</v>
      </c>
      <c r="C104" s="69" t="s">
        <v>69</v>
      </c>
      <c r="D104" s="70" t="s">
        <v>10</v>
      </c>
      <c r="E104" s="48">
        <v>1600</v>
      </c>
      <c r="F104" s="65"/>
      <c r="G104" s="60">
        <f t="shared" si="1"/>
        <v>75610456.430000007</v>
      </c>
    </row>
    <row r="105" spans="1:7" s="9" customFormat="1" ht="32.25" customHeight="1" x14ac:dyDescent="0.25">
      <c r="A105" s="13"/>
      <c r="B105" s="68">
        <v>46149</v>
      </c>
      <c r="C105" s="69" t="s">
        <v>70</v>
      </c>
      <c r="D105" s="70" t="s">
        <v>10</v>
      </c>
      <c r="E105" s="48">
        <v>4000</v>
      </c>
      <c r="F105" s="65"/>
      <c r="G105" s="60">
        <f t="shared" si="1"/>
        <v>75614456.430000007</v>
      </c>
    </row>
    <row r="106" spans="1:7" s="9" customFormat="1" ht="32.25" customHeight="1" x14ac:dyDescent="0.25">
      <c r="A106" s="13"/>
      <c r="B106" s="68">
        <v>46149</v>
      </c>
      <c r="C106" s="69" t="s">
        <v>41</v>
      </c>
      <c r="D106" s="70" t="s">
        <v>10</v>
      </c>
      <c r="E106" s="48">
        <v>3200</v>
      </c>
      <c r="F106" s="65"/>
      <c r="G106" s="60">
        <f t="shared" si="1"/>
        <v>75617656.430000007</v>
      </c>
    </row>
    <row r="107" spans="1:7" s="9" customFormat="1" ht="32.25" customHeight="1" x14ac:dyDescent="0.25">
      <c r="A107" s="13"/>
      <c r="B107" s="68">
        <v>46149</v>
      </c>
      <c r="C107" s="69" t="s">
        <v>53</v>
      </c>
      <c r="D107" s="70" t="s">
        <v>10</v>
      </c>
      <c r="E107" s="48">
        <v>1600</v>
      </c>
      <c r="F107" s="65"/>
      <c r="G107" s="60">
        <f t="shared" si="1"/>
        <v>75619256.430000007</v>
      </c>
    </row>
    <row r="108" spans="1:7" s="9" customFormat="1" ht="32.25" customHeight="1" x14ac:dyDescent="0.25">
      <c r="A108" s="13"/>
      <c r="B108" s="68">
        <v>46149</v>
      </c>
      <c r="C108" s="69" t="s">
        <v>48</v>
      </c>
      <c r="D108" s="70" t="s">
        <v>10</v>
      </c>
      <c r="E108" s="48">
        <v>4000</v>
      </c>
      <c r="F108" s="65"/>
      <c r="G108" s="60">
        <f t="shared" si="1"/>
        <v>75623256.430000007</v>
      </c>
    </row>
    <row r="109" spans="1:7" s="9" customFormat="1" ht="32.25" customHeight="1" x14ac:dyDescent="0.25">
      <c r="A109" s="13"/>
      <c r="B109" s="68">
        <v>46149</v>
      </c>
      <c r="C109" s="69" t="s">
        <v>15</v>
      </c>
      <c r="D109" s="70" t="s">
        <v>10</v>
      </c>
      <c r="E109" s="48">
        <v>4000</v>
      </c>
      <c r="F109" s="65"/>
      <c r="G109" s="60">
        <f t="shared" si="1"/>
        <v>75627256.430000007</v>
      </c>
    </row>
    <row r="110" spans="1:7" s="9" customFormat="1" ht="32.25" customHeight="1" x14ac:dyDescent="0.25">
      <c r="A110" s="13"/>
      <c r="B110" s="68">
        <v>46149</v>
      </c>
      <c r="C110" s="69" t="s">
        <v>16</v>
      </c>
      <c r="D110" s="70" t="s">
        <v>10</v>
      </c>
      <c r="E110" s="48">
        <v>1600</v>
      </c>
      <c r="F110" s="48"/>
      <c r="G110" s="60">
        <f t="shared" si="1"/>
        <v>75628856.430000007</v>
      </c>
    </row>
    <row r="111" spans="1:7" s="9" customFormat="1" ht="32.25" customHeight="1" x14ac:dyDescent="0.25">
      <c r="A111" s="13"/>
      <c r="B111" s="68">
        <v>46149</v>
      </c>
      <c r="C111" s="69" t="s">
        <v>17</v>
      </c>
      <c r="D111" s="70" t="s">
        <v>10</v>
      </c>
      <c r="E111" s="48">
        <v>1600</v>
      </c>
      <c r="F111" s="48"/>
      <c r="G111" s="60">
        <f t="shared" si="1"/>
        <v>75630456.430000007</v>
      </c>
    </row>
    <row r="112" spans="1:7" s="9" customFormat="1" ht="32.25" customHeight="1" x14ac:dyDescent="0.25">
      <c r="A112" s="13"/>
      <c r="B112" s="68">
        <v>46149</v>
      </c>
      <c r="C112" s="69" t="s">
        <v>18</v>
      </c>
      <c r="D112" s="70" t="s">
        <v>10</v>
      </c>
      <c r="E112" s="48">
        <v>1600</v>
      </c>
      <c r="F112" s="65"/>
      <c r="G112" s="60">
        <f t="shared" si="1"/>
        <v>75632056.430000007</v>
      </c>
    </row>
    <row r="113" spans="1:7" s="9" customFormat="1" ht="32.25" customHeight="1" x14ac:dyDescent="0.25">
      <c r="A113" s="13"/>
      <c r="B113" s="68">
        <v>46149</v>
      </c>
      <c r="C113" s="69" t="s">
        <v>72</v>
      </c>
      <c r="D113" s="70" t="s">
        <v>10</v>
      </c>
      <c r="E113" s="48">
        <v>800</v>
      </c>
      <c r="F113" s="65"/>
      <c r="G113" s="60">
        <f t="shared" si="1"/>
        <v>75632856.430000007</v>
      </c>
    </row>
    <row r="114" spans="1:7" s="9" customFormat="1" ht="32.25" customHeight="1" x14ac:dyDescent="0.25">
      <c r="A114" s="13"/>
      <c r="B114" s="68">
        <v>46149</v>
      </c>
      <c r="C114" s="69" t="s">
        <v>317</v>
      </c>
      <c r="D114" s="70" t="s">
        <v>10</v>
      </c>
      <c r="E114" s="48">
        <v>2400</v>
      </c>
      <c r="F114" s="65"/>
      <c r="G114" s="60">
        <f t="shared" si="1"/>
        <v>75635256.430000007</v>
      </c>
    </row>
    <row r="115" spans="1:7" s="9" customFormat="1" ht="32.25" customHeight="1" x14ac:dyDescent="0.25">
      <c r="A115" s="13"/>
      <c r="B115" s="68">
        <v>46149</v>
      </c>
      <c r="C115" s="69" t="s">
        <v>29</v>
      </c>
      <c r="D115" s="70" t="s">
        <v>240</v>
      </c>
      <c r="E115" s="48">
        <v>1200</v>
      </c>
      <c r="F115" s="65"/>
      <c r="G115" s="60">
        <f t="shared" si="1"/>
        <v>75636456.430000007</v>
      </c>
    </row>
    <row r="116" spans="1:7" s="9" customFormat="1" ht="32.25" customHeight="1" x14ac:dyDescent="0.25">
      <c r="A116" s="13"/>
      <c r="B116" s="68">
        <v>46149</v>
      </c>
      <c r="C116" s="69" t="s">
        <v>118</v>
      </c>
      <c r="D116" s="70" t="s">
        <v>240</v>
      </c>
      <c r="E116" s="48">
        <v>3200</v>
      </c>
      <c r="F116" s="65"/>
      <c r="G116" s="60">
        <f t="shared" si="1"/>
        <v>75639656.430000007</v>
      </c>
    </row>
    <row r="117" spans="1:7" s="9" customFormat="1" ht="32.25" customHeight="1" x14ac:dyDescent="0.25">
      <c r="A117" s="13"/>
      <c r="B117" s="68">
        <v>46149</v>
      </c>
      <c r="C117" s="69" t="s">
        <v>296</v>
      </c>
      <c r="D117" s="70" t="s">
        <v>240</v>
      </c>
      <c r="E117" s="48">
        <v>8250</v>
      </c>
      <c r="F117" s="65"/>
      <c r="G117" s="60">
        <f t="shared" si="1"/>
        <v>75647906.430000007</v>
      </c>
    </row>
    <row r="118" spans="1:7" s="9" customFormat="1" ht="32.25" customHeight="1" x14ac:dyDescent="0.25">
      <c r="A118" s="13"/>
      <c r="B118" s="68">
        <v>46149</v>
      </c>
      <c r="C118" s="69" t="s">
        <v>298</v>
      </c>
      <c r="D118" s="70" t="s">
        <v>240</v>
      </c>
      <c r="E118" s="48">
        <v>2700</v>
      </c>
      <c r="F118" s="65"/>
      <c r="G118" s="60">
        <f t="shared" si="1"/>
        <v>75650606.430000007</v>
      </c>
    </row>
    <row r="119" spans="1:7" s="9" customFormat="1" ht="32.25" customHeight="1" x14ac:dyDescent="0.25">
      <c r="A119" s="13"/>
      <c r="B119" s="68">
        <v>46149</v>
      </c>
      <c r="C119" s="69" t="s">
        <v>318</v>
      </c>
      <c r="D119" s="70" t="s">
        <v>8</v>
      </c>
      <c r="E119" s="48">
        <v>123200</v>
      </c>
      <c r="F119" s="65"/>
      <c r="G119" s="60">
        <f t="shared" si="1"/>
        <v>75773806.430000007</v>
      </c>
    </row>
    <row r="120" spans="1:7" s="9" customFormat="1" ht="32.25" customHeight="1" x14ac:dyDescent="0.25">
      <c r="A120" s="13"/>
      <c r="B120" s="68">
        <v>46149</v>
      </c>
      <c r="C120" s="69" t="s">
        <v>319</v>
      </c>
      <c r="D120" s="70" t="s">
        <v>10</v>
      </c>
      <c r="E120" s="48">
        <v>2400</v>
      </c>
      <c r="F120" s="65"/>
      <c r="G120" s="60">
        <f t="shared" si="1"/>
        <v>75776206.430000007</v>
      </c>
    </row>
    <row r="121" spans="1:7" s="9" customFormat="1" ht="32.25" customHeight="1" x14ac:dyDescent="0.25">
      <c r="A121" s="13"/>
      <c r="B121" s="68">
        <v>46150</v>
      </c>
      <c r="C121" s="69" t="s">
        <v>320</v>
      </c>
      <c r="D121" s="70" t="s">
        <v>11</v>
      </c>
      <c r="E121" s="48">
        <v>21000</v>
      </c>
      <c r="F121" s="65"/>
      <c r="G121" s="60">
        <f t="shared" si="1"/>
        <v>75797206.430000007</v>
      </c>
    </row>
    <row r="122" spans="1:7" s="9" customFormat="1" ht="32.25" customHeight="1" x14ac:dyDescent="0.25">
      <c r="A122" s="13"/>
      <c r="B122" s="68">
        <v>46150</v>
      </c>
      <c r="C122" s="69" t="s">
        <v>321</v>
      </c>
      <c r="D122" s="70" t="s">
        <v>8</v>
      </c>
      <c r="E122" s="48">
        <v>50000</v>
      </c>
      <c r="F122" s="65"/>
      <c r="G122" s="60">
        <f t="shared" si="1"/>
        <v>75847206.430000007</v>
      </c>
    </row>
    <row r="123" spans="1:7" s="9" customFormat="1" ht="32.25" customHeight="1" x14ac:dyDescent="0.25">
      <c r="A123" s="13"/>
      <c r="B123" s="68">
        <v>46150</v>
      </c>
      <c r="C123" s="69" t="s">
        <v>135</v>
      </c>
      <c r="D123" s="70" t="s">
        <v>10</v>
      </c>
      <c r="E123" s="48">
        <v>800</v>
      </c>
      <c r="F123" s="65"/>
      <c r="G123" s="60">
        <f t="shared" si="1"/>
        <v>75848006.430000007</v>
      </c>
    </row>
    <row r="124" spans="1:7" s="9" customFormat="1" ht="32.25" customHeight="1" x14ac:dyDescent="0.25">
      <c r="A124" s="13"/>
      <c r="B124" s="68">
        <v>46150</v>
      </c>
      <c r="C124" s="69" t="s">
        <v>38</v>
      </c>
      <c r="D124" s="70" t="s">
        <v>9</v>
      </c>
      <c r="E124" s="48">
        <v>800</v>
      </c>
      <c r="F124" s="65"/>
      <c r="G124" s="60">
        <f t="shared" si="1"/>
        <v>75848806.430000007</v>
      </c>
    </row>
    <row r="125" spans="1:7" s="9" customFormat="1" ht="32.25" customHeight="1" x14ac:dyDescent="0.25">
      <c r="A125" s="13"/>
      <c r="B125" s="68">
        <v>46150</v>
      </c>
      <c r="C125" s="69" t="s">
        <v>322</v>
      </c>
      <c r="D125" s="70" t="s">
        <v>8</v>
      </c>
      <c r="E125" s="48">
        <v>36798.800000000003</v>
      </c>
      <c r="F125" s="65"/>
      <c r="G125" s="60">
        <f t="shared" si="1"/>
        <v>75885605.230000004</v>
      </c>
    </row>
    <row r="126" spans="1:7" s="9" customFormat="1" ht="32.25" customHeight="1" x14ac:dyDescent="0.25">
      <c r="A126" s="13"/>
      <c r="B126" s="68">
        <v>46150</v>
      </c>
      <c r="C126" s="69" t="s">
        <v>323</v>
      </c>
      <c r="D126" s="70" t="s">
        <v>8</v>
      </c>
      <c r="E126" s="48">
        <v>117694</v>
      </c>
      <c r="F126" s="49"/>
      <c r="G126" s="60">
        <f t="shared" si="1"/>
        <v>76003299.230000004</v>
      </c>
    </row>
    <row r="127" spans="1:7" s="9" customFormat="1" ht="32.25" customHeight="1" x14ac:dyDescent="0.25">
      <c r="A127" s="13"/>
      <c r="B127" s="68">
        <v>46150</v>
      </c>
      <c r="C127" s="69" t="s">
        <v>165</v>
      </c>
      <c r="D127" s="70" t="s">
        <v>75</v>
      </c>
      <c r="E127" s="48">
        <v>182000</v>
      </c>
      <c r="F127" s="49"/>
      <c r="G127" s="60">
        <f t="shared" si="1"/>
        <v>76185299.230000004</v>
      </c>
    </row>
    <row r="128" spans="1:7" s="9" customFormat="1" ht="32.25" customHeight="1" x14ac:dyDescent="0.25">
      <c r="A128" s="13"/>
      <c r="B128" s="68">
        <v>46150</v>
      </c>
      <c r="C128" s="69" t="s">
        <v>41</v>
      </c>
      <c r="D128" s="70" t="s">
        <v>13</v>
      </c>
      <c r="E128" s="48">
        <v>7500</v>
      </c>
      <c r="F128" s="65"/>
      <c r="G128" s="60">
        <f t="shared" si="1"/>
        <v>76192799.230000004</v>
      </c>
    </row>
    <row r="129" spans="1:7" s="9" customFormat="1" ht="32.25" customHeight="1" x14ac:dyDescent="0.25">
      <c r="A129" s="13"/>
      <c r="B129" s="68">
        <v>46150</v>
      </c>
      <c r="C129" s="69" t="s">
        <v>324</v>
      </c>
      <c r="D129" s="70" t="s">
        <v>8</v>
      </c>
      <c r="E129" s="48">
        <v>60000</v>
      </c>
      <c r="F129" s="65"/>
      <c r="G129" s="60">
        <f t="shared" si="1"/>
        <v>76252799.230000004</v>
      </c>
    </row>
    <row r="130" spans="1:7" s="9" customFormat="1" ht="32.25" customHeight="1" x14ac:dyDescent="0.25">
      <c r="A130" s="13"/>
      <c r="B130" s="68">
        <v>46150</v>
      </c>
      <c r="C130" s="69" t="s">
        <v>144</v>
      </c>
      <c r="D130" s="70" t="s">
        <v>10</v>
      </c>
      <c r="E130" s="48">
        <v>800</v>
      </c>
      <c r="F130" s="49"/>
      <c r="G130" s="60">
        <f t="shared" si="1"/>
        <v>76253599.230000004</v>
      </c>
    </row>
    <row r="131" spans="1:7" s="9" customFormat="1" ht="32.25" customHeight="1" x14ac:dyDescent="0.25">
      <c r="A131" s="13"/>
      <c r="B131" s="68">
        <v>46150</v>
      </c>
      <c r="C131" s="69" t="s">
        <v>325</v>
      </c>
      <c r="D131" s="70" t="s">
        <v>10</v>
      </c>
      <c r="E131" s="48">
        <v>800</v>
      </c>
      <c r="F131" s="65"/>
      <c r="G131" s="60">
        <f t="shared" si="1"/>
        <v>76254399.230000004</v>
      </c>
    </row>
    <row r="132" spans="1:7" s="9" customFormat="1" ht="32.25" customHeight="1" x14ac:dyDescent="0.25">
      <c r="A132" s="13"/>
      <c r="B132" s="68">
        <v>46150</v>
      </c>
      <c r="C132" s="69" t="s">
        <v>326</v>
      </c>
      <c r="D132" s="70" t="s">
        <v>8</v>
      </c>
      <c r="E132" s="48">
        <v>92000</v>
      </c>
      <c r="F132" s="65"/>
      <c r="G132" s="60">
        <f t="shared" si="1"/>
        <v>76346399.230000004</v>
      </c>
    </row>
    <row r="133" spans="1:7" s="9" customFormat="1" ht="32.25" customHeight="1" x14ac:dyDescent="0.25">
      <c r="A133" s="13"/>
      <c r="B133" s="68">
        <v>46150</v>
      </c>
      <c r="C133" s="69" t="s">
        <v>296</v>
      </c>
      <c r="D133" s="70" t="s">
        <v>9</v>
      </c>
      <c r="E133" s="48">
        <v>1600</v>
      </c>
      <c r="F133" s="65"/>
      <c r="G133" s="60">
        <f t="shared" si="1"/>
        <v>76347999.230000004</v>
      </c>
    </row>
    <row r="134" spans="1:7" s="9" customFormat="1" ht="32.25" customHeight="1" x14ac:dyDescent="0.25">
      <c r="A134" s="13"/>
      <c r="B134" s="68">
        <v>46150</v>
      </c>
      <c r="C134" s="69" t="s">
        <v>327</v>
      </c>
      <c r="D134" s="70" t="s">
        <v>61</v>
      </c>
      <c r="E134" s="48">
        <v>21000</v>
      </c>
      <c r="F134" s="65"/>
      <c r="G134" s="60">
        <f t="shared" si="1"/>
        <v>76368999.230000004</v>
      </c>
    </row>
    <row r="135" spans="1:7" s="9" customFormat="1" ht="32.25" customHeight="1" x14ac:dyDescent="0.25">
      <c r="A135" s="13"/>
      <c r="B135" s="68">
        <v>46153</v>
      </c>
      <c r="C135" s="69" t="s">
        <v>327</v>
      </c>
      <c r="D135" s="70" t="s">
        <v>10</v>
      </c>
      <c r="E135" s="48">
        <v>1600</v>
      </c>
      <c r="F135" s="65"/>
      <c r="G135" s="60">
        <f t="shared" si="1"/>
        <v>76370599.230000004</v>
      </c>
    </row>
    <row r="136" spans="1:7" s="9" customFormat="1" ht="32.25" customHeight="1" x14ac:dyDescent="0.25">
      <c r="A136" s="13"/>
      <c r="B136" s="68">
        <v>46153</v>
      </c>
      <c r="C136" s="69" t="s">
        <v>29</v>
      </c>
      <c r="D136" s="70" t="s">
        <v>10</v>
      </c>
      <c r="E136" s="48">
        <v>9000</v>
      </c>
      <c r="F136" s="65"/>
      <c r="G136" s="60">
        <f t="shared" si="1"/>
        <v>76379599.230000004</v>
      </c>
    </row>
    <row r="137" spans="1:7" s="9" customFormat="1" ht="32.25" customHeight="1" x14ac:dyDescent="0.25">
      <c r="A137" s="13"/>
      <c r="B137" s="68">
        <v>46153</v>
      </c>
      <c r="C137" s="69" t="s">
        <v>118</v>
      </c>
      <c r="D137" s="70" t="s">
        <v>10</v>
      </c>
      <c r="E137" s="48">
        <v>3000</v>
      </c>
      <c r="F137" s="65"/>
      <c r="G137" s="60">
        <f t="shared" si="1"/>
        <v>76382599.230000004</v>
      </c>
    </row>
    <row r="138" spans="1:7" s="9" customFormat="1" ht="32.25" customHeight="1" x14ac:dyDescent="0.25">
      <c r="A138" s="13"/>
      <c r="B138" s="68">
        <v>46153</v>
      </c>
      <c r="C138" s="69" t="s">
        <v>96</v>
      </c>
      <c r="D138" s="70" t="s">
        <v>10</v>
      </c>
      <c r="E138" s="48">
        <v>4800</v>
      </c>
      <c r="F138" s="65"/>
      <c r="G138" s="60">
        <f t="shared" si="1"/>
        <v>76387399.230000004</v>
      </c>
    </row>
    <row r="139" spans="1:7" s="9" customFormat="1" ht="32.25" customHeight="1" x14ac:dyDescent="0.25">
      <c r="A139" s="13"/>
      <c r="B139" s="68">
        <v>46153</v>
      </c>
      <c r="C139" s="69" t="s">
        <v>275</v>
      </c>
      <c r="D139" s="70" t="s">
        <v>10</v>
      </c>
      <c r="E139" s="48">
        <v>650</v>
      </c>
      <c r="F139" s="65"/>
      <c r="G139" s="60">
        <f t="shared" si="1"/>
        <v>76388049.230000004</v>
      </c>
    </row>
    <row r="140" spans="1:7" s="9" customFormat="1" ht="32.25" customHeight="1" x14ac:dyDescent="0.25">
      <c r="A140" s="13"/>
      <c r="B140" s="68">
        <v>46153</v>
      </c>
      <c r="C140" s="69" t="s">
        <v>328</v>
      </c>
      <c r="D140" s="70" t="s">
        <v>8</v>
      </c>
      <c r="E140" s="48">
        <v>20000</v>
      </c>
      <c r="F140" s="65"/>
      <c r="G140" s="60">
        <f t="shared" si="1"/>
        <v>76408049.230000004</v>
      </c>
    </row>
    <row r="141" spans="1:7" s="9" customFormat="1" ht="32.25" customHeight="1" x14ac:dyDescent="0.25">
      <c r="A141" s="13"/>
      <c r="B141" s="68">
        <v>46153</v>
      </c>
      <c r="C141" s="69" t="s">
        <v>71</v>
      </c>
      <c r="D141" s="70" t="s">
        <v>240</v>
      </c>
      <c r="E141" s="48">
        <v>35750</v>
      </c>
      <c r="F141" s="65"/>
      <c r="G141" s="60">
        <f t="shared" si="1"/>
        <v>76443799.230000004</v>
      </c>
    </row>
    <row r="142" spans="1:7" s="9" customFormat="1" ht="32.25" customHeight="1" x14ac:dyDescent="0.25">
      <c r="A142" s="13"/>
      <c r="B142" s="68">
        <v>46153</v>
      </c>
      <c r="C142" s="69" t="s">
        <v>162</v>
      </c>
      <c r="D142" s="70" t="s">
        <v>240</v>
      </c>
      <c r="E142" s="48">
        <v>3850</v>
      </c>
      <c r="F142" s="65"/>
      <c r="G142" s="60">
        <f t="shared" si="1"/>
        <v>76447649.230000004</v>
      </c>
    </row>
    <row r="143" spans="1:7" s="9" customFormat="1" ht="32.25" customHeight="1" x14ac:dyDescent="0.25">
      <c r="A143" s="13"/>
      <c r="B143" s="68">
        <v>46153</v>
      </c>
      <c r="C143" s="69" t="s">
        <v>46</v>
      </c>
      <c r="D143" s="70" t="s">
        <v>240</v>
      </c>
      <c r="E143" s="48">
        <v>2750</v>
      </c>
      <c r="F143" s="65"/>
      <c r="G143" s="60">
        <f t="shared" si="1"/>
        <v>76450399.230000004</v>
      </c>
    </row>
    <row r="144" spans="1:7" s="9" customFormat="1" ht="32.25" customHeight="1" x14ac:dyDescent="0.25">
      <c r="A144" s="13"/>
      <c r="B144" s="68">
        <v>46153</v>
      </c>
      <c r="C144" s="69" t="s">
        <v>47</v>
      </c>
      <c r="D144" s="70" t="s">
        <v>240</v>
      </c>
      <c r="E144" s="48">
        <v>7950</v>
      </c>
      <c r="F144" s="65"/>
      <c r="G144" s="60">
        <f t="shared" ref="G144:G207" si="2">+G143+E144</f>
        <v>76458349.230000004</v>
      </c>
    </row>
    <row r="145" spans="1:7" s="9" customFormat="1" ht="32.25" customHeight="1" x14ac:dyDescent="0.25">
      <c r="A145" s="13"/>
      <c r="B145" s="68">
        <v>46153</v>
      </c>
      <c r="C145" s="69" t="s">
        <v>329</v>
      </c>
      <c r="D145" s="70" t="s">
        <v>9</v>
      </c>
      <c r="E145" s="48">
        <v>2400</v>
      </c>
      <c r="F145" s="65"/>
      <c r="G145" s="60">
        <f t="shared" si="2"/>
        <v>76460749.230000004</v>
      </c>
    </row>
    <row r="146" spans="1:7" s="9" customFormat="1" ht="32.25" customHeight="1" x14ac:dyDescent="0.25">
      <c r="A146" s="13"/>
      <c r="B146" s="68">
        <v>46153</v>
      </c>
      <c r="C146" s="69" t="s">
        <v>330</v>
      </c>
      <c r="D146" s="70" t="s">
        <v>9</v>
      </c>
      <c r="E146" s="48">
        <v>2400</v>
      </c>
      <c r="F146" s="65"/>
      <c r="G146" s="60">
        <f t="shared" si="2"/>
        <v>76463149.230000004</v>
      </c>
    </row>
    <row r="147" spans="1:7" s="9" customFormat="1" ht="32.25" customHeight="1" x14ac:dyDescent="0.25">
      <c r="A147" s="13"/>
      <c r="B147" s="68">
        <v>46153</v>
      </c>
      <c r="C147" s="69" t="s">
        <v>177</v>
      </c>
      <c r="D147" s="70" t="s">
        <v>10</v>
      </c>
      <c r="E147" s="48">
        <v>2400</v>
      </c>
      <c r="F147" s="65"/>
      <c r="G147" s="60">
        <f t="shared" si="2"/>
        <v>76465549.230000004</v>
      </c>
    </row>
    <row r="148" spans="1:7" s="9" customFormat="1" ht="32.25" customHeight="1" x14ac:dyDescent="0.25">
      <c r="A148" s="13"/>
      <c r="B148" s="68">
        <v>46153</v>
      </c>
      <c r="C148" s="69" t="s">
        <v>331</v>
      </c>
      <c r="D148" s="70" t="s">
        <v>10</v>
      </c>
      <c r="E148" s="48">
        <v>3200</v>
      </c>
      <c r="F148" s="65"/>
      <c r="G148" s="60">
        <f t="shared" si="2"/>
        <v>76468749.230000004</v>
      </c>
    </row>
    <row r="149" spans="1:7" s="9" customFormat="1" ht="32.25" customHeight="1" x14ac:dyDescent="0.25">
      <c r="A149" s="13"/>
      <c r="B149" s="68">
        <v>46153</v>
      </c>
      <c r="C149" s="69" t="s">
        <v>332</v>
      </c>
      <c r="D149" s="70" t="s">
        <v>10</v>
      </c>
      <c r="E149" s="48">
        <v>1600</v>
      </c>
      <c r="F149" s="65"/>
      <c r="G149" s="60">
        <f t="shared" si="2"/>
        <v>76470349.230000004</v>
      </c>
    </row>
    <row r="150" spans="1:7" s="9" customFormat="1" ht="32.25" customHeight="1" x14ac:dyDescent="0.25">
      <c r="A150" s="13"/>
      <c r="B150" s="68">
        <v>46153</v>
      </c>
      <c r="C150" s="69" t="s">
        <v>97</v>
      </c>
      <c r="D150" s="70" t="s">
        <v>9</v>
      </c>
      <c r="E150" s="48">
        <v>2400</v>
      </c>
      <c r="F150" s="65"/>
      <c r="G150" s="60">
        <f t="shared" si="2"/>
        <v>76472749.230000004</v>
      </c>
    </row>
    <row r="151" spans="1:7" s="9" customFormat="1" ht="32.25" customHeight="1" x14ac:dyDescent="0.25">
      <c r="A151" s="13"/>
      <c r="B151" s="68">
        <v>46153</v>
      </c>
      <c r="C151" s="69" t="s">
        <v>333</v>
      </c>
      <c r="D151" s="70" t="s">
        <v>10</v>
      </c>
      <c r="E151" s="48">
        <v>6000</v>
      </c>
      <c r="F151" s="65"/>
      <c r="G151" s="60">
        <f t="shared" si="2"/>
        <v>76478749.230000004</v>
      </c>
    </row>
    <row r="152" spans="1:7" s="9" customFormat="1" ht="32.25" customHeight="1" x14ac:dyDescent="0.25">
      <c r="A152" s="13"/>
      <c r="B152" s="68">
        <v>46153</v>
      </c>
      <c r="C152" s="69" t="s">
        <v>334</v>
      </c>
      <c r="D152" s="70" t="s">
        <v>10</v>
      </c>
      <c r="E152" s="48">
        <v>17500</v>
      </c>
      <c r="F152" s="65"/>
      <c r="G152" s="60">
        <f t="shared" si="2"/>
        <v>76496249.230000004</v>
      </c>
    </row>
    <row r="153" spans="1:7" s="9" customFormat="1" ht="32.25" customHeight="1" x14ac:dyDescent="0.25">
      <c r="A153" s="13"/>
      <c r="B153" s="68">
        <v>46153</v>
      </c>
      <c r="C153" s="69" t="s">
        <v>335</v>
      </c>
      <c r="D153" s="70" t="s">
        <v>8</v>
      </c>
      <c r="E153" s="48">
        <v>40000</v>
      </c>
      <c r="F153" s="65"/>
      <c r="G153" s="60">
        <f t="shared" si="2"/>
        <v>76536249.230000004</v>
      </c>
    </row>
    <row r="154" spans="1:7" s="9" customFormat="1" ht="32.25" customHeight="1" x14ac:dyDescent="0.25">
      <c r="A154" s="13"/>
      <c r="B154" s="68">
        <v>46153</v>
      </c>
      <c r="C154" s="69" t="s">
        <v>170</v>
      </c>
      <c r="D154" s="70" t="s">
        <v>9</v>
      </c>
      <c r="E154" s="48">
        <v>800</v>
      </c>
      <c r="F154" s="65"/>
      <c r="G154" s="60">
        <f t="shared" si="2"/>
        <v>76537049.230000004</v>
      </c>
    </row>
    <row r="155" spans="1:7" s="9" customFormat="1" ht="32.25" customHeight="1" x14ac:dyDescent="0.25">
      <c r="A155" s="13"/>
      <c r="B155" s="68">
        <v>46153</v>
      </c>
      <c r="C155" s="69" t="s">
        <v>336</v>
      </c>
      <c r="D155" s="70" t="s">
        <v>8</v>
      </c>
      <c r="E155" s="48">
        <v>10000</v>
      </c>
      <c r="F155" s="65"/>
      <c r="G155" s="60">
        <f t="shared" si="2"/>
        <v>76547049.230000004</v>
      </c>
    </row>
    <row r="156" spans="1:7" s="9" customFormat="1" ht="32.25" customHeight="1" x14ac:dyDescent="0.25">
      <c r="A156" s="13"/>
      <c r="B156" s="68">
        <v>46153</v>
      </c>
      <c r="C156" s="69" t="s">
        <v>337</v>
      </c>
      <c r="D156" s="70" t="s">
        <v>8</v>
      </c>
      <c r="E156" s="48">
        <v>246400</v>
      </c>
      <c r="F156" s="65"/>
      <c r="G156" s="60">
        <f t="shared" si="2"/>
        <v>76793449.230000004</v>
      </c>
    </row>
    <row r="157" spans="1:7" s="9" customFormat="1" ht="32.25" customHeight="1" x14ac:dyDescent="0.25">
      <c r="A157" s="13"/>
      <c r="B157" s="68">
        <v>46153</v>
      </c>
      <c r="C157" s="69" t="s">
        <v>338</v>
      </c>
      <c r="D157" s="70" t="s">
        <v>8</v>
      </c>
      <c r="E157" s="48">
        <v>10000</v>
      </c>
      <c r="F157" s="65"/>
      <c r="G157" s="60">
        <f t="shared" si="2"/>
        <v>76803449.230000004</v>
      </c>
    </row>
    <row r="158" spans="1:7" s="9" customFormat="1" ht="32.25" customHeight="1" x14ac:dyDescent="0.25">
      <c r="A158" s="13"/>
      <c r="B158" s="68">
        <v>46153</v>
      </c>
      <c r="C158" s="69" t="s">
        <v>100</v>
      </c>
      <c r="D158" s="70" t="s">
        <v>10</v>
      </c>
      <c r="E158" s="48">
        <v>28000</v>
      </c>
      <c r="F158" s="65"/>
      <c r="G158" s="60">
        <f t="shared" si="2"/>
        <v>76831449.230000004</v>
      </c>
    </row>
    <row r="159" spans="1:7" s="9" customFormat="1" ht="32.25" customHeight="1" x14ac:dyDescent="0.25">
      <c r="A159" s="13"/>
      <c r="B159" s="68">
        <v>46153</v>
      </c>
      <c r="C159" s="69" t="s">
        <v>339</v>
      </c>
      <c r="D159" s="70" t="s">
        <v>10</v>
      </c>
      <c r="E159" s="48">
        <v>21000</v>
      </c>
      <c r="F159" s="65"/>
      <c r="G159" s="60">
        <f t="shared" si="2"/>
        <v>76852449.230000004</v>
      </c>
    </row>
    <row r="160" spans="1:7" s="9" customFormat="1" ht="32.25" customHeight="1" x14ac:dyDescent="0.25">
      <c r="A160" s="13"/>
      <c r="B160" s="68">
        <v>46154</v>
      </c>
      <c r="C160" s="69" t="s">
        <v>94</v>
      </c>
      <c r="D160" s="70" t="s">
        <v>10</v>
      </c>
      <c r="E160" s="48">
        <v>6000</v>
      </c>
      <c r="F160" s="65"/>
      <c r="G160" s="60">
        <f t="shared" si="2"/>
        <v>76858449.230000004</v>
      </c>
    </row>
    <row r="161" spans="1:7" s="9" customFormat="1" ht="32.25" customHeight="1" x14ac:dyDescent="0.25">
      <c r="A161" s="13"/>
      <c r="B161" s="68">
        <v>46154</v>
      </c>
      <c r="C161" s="69" t="s">
        <v>340</v>
      </c>
      <c r="D161" s="70" t="s">
        <v>8</v>
      </c>
      <c r="E161" s="48">
        <v>120000</v>
      </c>
      <c r="F161" s="65"/>
      <c r="G161" s="60">
        <f t="shared" si="2"/>
        <v>76978449.230000004</v>
      </c>
    </row>
    <row r="162" spans="1:7" s="9" customFormat="1" ht="32.25" customHeight="1" x14ac:dyDescent="0.25">
      <c r="A162" s="13"/>
      <c r="B162" s="68">
        <v>46154</v>
      </c>
      <c r="C162" s="69" t="s">
        <v>104</v>
      </c>
      <c r="D162" s="70" t="s">
        <v>9</v>
      </c>
      <c r="E162" s="48">
        <v>800</v>
      </c>
      <c r="F162" s="65"/>
      <c r="G162" s="60">
        <f t="shared" si="2"/>
        <v>76979249.230000004</v>
      </c>
    </row>
    <row r="163" spans="1:7" s="9" customFormat="1" ht="32.25" customHeight="1" x14ac:dyDescent="0.25">
      <c r="A163" s="13"/>
      <c r="B163" s="68">
        <v>46154</v>
      </c>
      <c r="C163" s="69" t="s">
        <v>341</v>
      </c>
      <c r="D163" s="70" t="s">
        <v>8</v>
      </c>
      <c r="E163" s="48">
        <v>40000</v>
      </c>
      <c r="F163" s="65"/>
      <c r="G163" s="60">
        <f t="shared" si="2"/>
        <v>77019249.230000004</v>
      </c>
    </row>
    <row r="164" spans="1:7" s="9" customFormat="1" ht="32.25" customHeight="1" x14ac:dyDescent="0.25">
      <c r="A164" s="13"/>
      <c r="B164" s="68">
        <v>46154</v>
      </c>
      <c r="C164" s="69" t="s">
        <v>342</v>
      </c>
      <c r="D164" s="70" t="s">
        <v>13</v>
      </c>
      <c r="E164" s="48">
        <v>3718.75</v>
      </c>
      <c r="F164" s="65"/>
      <c r="G164" s="60">
        <f t="shared" si="2"/>
        <v>77022967.980000004</v>
      </c>
    </row>
    <row r="165" spans="1:7" s="9" customFormat="1" ht="32.25" customHeight="1" x14ac:dyDescent="0.25">
      <c r="A165" s="13"/>
      <c r="B165" s="68">
        <v>46154</v>
      </c>
      <c r="C165" s="69" t="s">
        <v>304</v>
      </c>
      <c r="D165" s="70" t="s">
        <v>13</v>
      </c>
      <c r="E165" s="48">
        <v>675</v>
      </c>
      <c r="F165" s="65"/>
      <c r="G165" s="60">
        <f t="shared" si="2"/>
        <v>77023642.980000004</v>
      </c>
    </row>
    <row r="166" spans="1:7" s="9" customFormat="1" ht="32.25" customHeight="1" x14ac:dyDescent="0.25">
      <c r="A166" s="13"/>
      <c r="B166" s="68">
        <v>46154</v>
      </c>
      <c r="C166" s="69" t="s">
        <v>143</v>
      </c>
      <c r="D166" s="70" t="s">
        <v>12</v>
      </c>
      <c r="E166" s="48">
        <v>800</v>
      </c>
      <c r="F166" s="65"/>
      <c r="G166" s="60">
        <f t="shared" si="2"/>
        <v>77024442.980000004</v>
      </c>
    </row>
    <row r="167" spans="1:7" s="9" customFormat="1" ht="32.25" customHeight="1" x14ac:dyDescent="0.25">
      <c r="A167" s="13"/>
      <c r="B167" s="68">
        <v>46154</v>
      </c>
      <c r="C167" s="69" t="s">
        <v>343</v>
      </c>
      <c r="D167" s="70" t="s">
        <v>13</v>
      </c>
      <c r="E167" s="48">
        <v>3000</v>
      </c>
      <c r="F167" s="65"/>
      <c r="G167" s="60">
        <f t="shared" si="2"/>
        <v>77027442.980000004</v>
      </c>
    </row>
    <row r="168" spans="1:7" s="9" customFormat="1" ht="32.25" customHeight="1" x14ac:dyDescent="0.25">
      <c r="A168" s="13"/>
      <c r="B168" s="68">
        <v>46154</v>
      </c>
      <c r="C168" s="69" t="s">
        <v>42</v>
      </c>
      <c r="D168" s="70" t="s">
        <v>13</v>
      </c>
      <c r="E168" s="48">
        <v>8500</v>
      </c>
      <c r="F168" s="65"/>
      <c r="G168" s="60">
        <f t="shared" si="2"/>
        <v>77035942.980000004</v>
      </c>
    </row>
    <row r="169" spans="1:7" s="9" customFormat="1" ht="32.25" customHeight="1" x14ac:dyDescent="0.25">
      <c r="A169" s="13"/>
      <c r="B169" s="68">
        <v>46154</v>
      </c>
      <c r="C169" s="69" t="s">
        <v>344</v>
      </c>
      <c r="D169" s="70" t="s">
        <v>8</v>
      </c>
      <c r="E169" s="48">
        <v>25200</v>
      </c>
      <c r="F169" s="65"/>
      <c r="G169" s="60">
        <f t="shared" si="2"/>
        <v>77061142.980000004</v>
      </c>
    </row>
    <row r="170" spans="1:7" s="9" customFormat="1" ht="32.25" customHeight="1" x14ac:dyDescent="0.25">
      <c r="A170" s="13"/>
      <c r="B170" s="68">
        <v>46154</v>
      </c>
      <c r="C170" s="69" t="s">
        <v>345</v>
      </c>
      <c r="D170" s="70" t="s">
        <v>8</v>
      </c>
      <c r="E170" s="48">
        <v>37600</v>
      </c>
      <c r="F170" s="65"/>
      <c r="G170" s="60">
        <f t="shared" si="2"/>
        <v>77098742.980000004</v>
      </c>
    </row>
    <row r="171" spans="1:7" s="9" customFormat="1" ht="32.25" customHeight="1" x14ac:dyDescent="0.25">
      <c r="A171" s="13"/>
      <c r="B171" s="68">
        <v>46154</v>
      </c>
      <c r="C171" s="69" t="s">
        <v>346</v>
      </c>
      <c r="D171" s="70" t="s">
        <v>8</v>
      </c>
      <c r="E171" s="48">
        <v>31740</v>
      </c>
      <c r="F171" s="65"/>
      <c r="G171" s="60">
        <f t="shared" si="2"/>
        <v>77130482.980000004</v>
      </c>
    </row>
    <row r="172" spans="1:7" s="9" customFormat="1" ht="32.25" customHeight="1" x14ac:dyDescent="0.25">
      <c r="A172" s="13"/>
      <c r="B172" s="68">
        <v>46154</v>
      </c>
      <c r="C172" s="69" t="s">
        <v>197</v>
      </c>
      <c r="D172" s="70" t="s">
        <v>8</v>
      </c>
      <c r="E172" s="48">
        <v>9419.7999999999993</v>
      </c>
      <c r="F172" s="65"/>
      <c r="G172" s="60">
        <f t="shared" si="2"/>
        <v>77139902.780000001</v>
      </c>
    </row>
    <row r="173" spans="1:7" s="9" customFormat="1" ht="32.25" customHeight="1" x14ac:dyDescent="0.25">
      <c r="A173" s="13"/>
      <c r="B173" s="68">
        <v>46154</v>
      </c>
      <c r="C173" s="69" t="s">
        <v>226</v>
      </c>
      <c r="D173" s="70" t="s">
        <v>11</v>
      </c>
      <c r="E173" s="48">
        <v>450</v>
      </c>
      <c r="F173" s="65"/>
      <c r="G173" s="60">
        <f t="shared" si="2"/>
        <v>77140352.780000001</v>
      </c>
    </row>
    <row r="174" spans="1:7" s="9" customFormat="1" ht="32.25" customHeight="1" x14ac:dyDescent="0.25">
      <c r="A174" s="13"/>
      <c r="B174" s="68">
        <v>46154</v>
      </c>
      <c r="C174" s="69" t="s">
        <v>347</v>
      </c>
      <c r="D174" s="70" t="s">
        <v>11</v>
      </c>
      <c r="E174" s="48">
        <v>300</v>
      </c>
      <c r="F174" s="65"/>
      <c r="G174" s="60">
        <f t="shared" si="2"/>
        <v>77140652.780000001</v>
      </c>
    </row>
    <row r="175" spans="1:7" s="9" customFormat="1" ht="32.25" customHeight="1" x14ac:dyDescent="0.25">
      <c r="A175" s="13"/>
      <c r="B175" s="68">
        <v>46154</v>
      </c>
      <c r="C175" s="69" t="s">
        <v>348</v>
      </c>
      <c r="D175" s="70" t="s">
        <v>8</v>
      </c>
      <c r="E175" s="48">
        <v>38500</v>
      </c>
      <c r="F175" s="65"/>
      <c r="G175" s="60">
        <f t="shared" si="2"/>
        <v>77179152.780000001</v>
      </c>
    </row>
    <row r="176" spans="1:7" s="9" customFormat="1" ht="32.25" customHeight="1" x14ac:dyDescent="0.25">
      <c r="A176" s="13"/>
      <c r="B176" s="68">
        <v>46154</v>
      </c>
      <c r="C176" s="69" t="s">
        <v>42</v>
      </c>
      <c r="D176" s="70" t="s">
        <v>9</v>
      </c>
      <c r="E176" s="48">
        <v>1600</v>
      </c>
      <c r="F176" s="65"/>
      <c r="G176" s="60">
        <f t="shared" si="2"/>
        <v>77180752.780000001</v>
      </c>
    </row>
    <row r="177" spans="1:7" s="9" customFormat="1" ht="32.25" customHeight="1" x14ac:dyDescent="0.25">
      <c r="A177" s="13"/>
      <c r="B177" s="68">
        <v>46154</v>
      </c>
      <c r="C177" s="69" t="s">
        <v>349</v>
      </c>
      <c r="D177" s="70" t="s">
        <v>8</v>
      </c>
      <c r="E177" s="48">
        <v>20000</v>
      </c>
      <c r="F177" s="65"/>
      <c r="G177" s="60">
        <f t="shared" si="2"/>
        <v>77200752.780000001</v>
      </c>
    </row>
    <row r="178" spans="1:7" s="9" customFormat="1" ht="32.25" customHeight="1" x14ac:dyDescent="0.25">
      <c r="A178" s="13"/>
      <c r="B178" s="68">
        <v>46155</v>
      </c>
      <c r="C178" s="69" t="s">
        <v>350</v>
      </c>
      <c r="D178" s="70" t="s">
        <v>10</v>
      </c>
      <c r="E178" s="48">
        <v>1600</v>
      </c>
      <c r="F178" s="65"/>
      <c r="G178" s="60">
        <f t="shared" si="2"/>
        <v>77202352.780000001</v>
      </c>
    </row>
    <row r="179" spans="1:7" s="9" customFormat="1" ht="32.25" customHeight="1" x14ac:dyDescent="0.25">
      <c r="A179" s="13"/>
      <c r="B179" s="68">
        <v>46155</v>
      </c>
      <c r="C179" s="69" t="s">
        <v>351</v>
      </c>
      <c r="D179" s="70" t="s">
        <v>10</v>
      </c>
      <c r="E179" s="48">
        <v>2400</v>
      </c>
      <c r="F179" s="65"/>
      <c r="G179" s="60">
        <f t="shared" si="2"/>
        <v>77204752.780000001</v>
      </c>
    </row>
    <row r="180" spans="1:7" s="9" customFormat="1" ht="32.25" customHeight="1" x14ac:dyDescent="0.25">
      <c r="A180" s="13"/>
      <c r="B180" s="68">
        <v>46155</v>
      </c>
      <c r="C180" s="69" t="s">
        <v>110</v>
      </c>
      <c r="D180" s="70" t="s">
        <v>9</v>
      </c>
      <c r="E180" s="48">
        <v>2400</v>
      </c>
      <c r="F180" s="65"/>
      <c r="G180" s="60">
        <f t="shared" si="2"/>
        <v>77207152.780000001</v>
      </c>
    </row>
    <row r="181" spans="1:7" s="9" customFormat="1" ht="32.25" customHeight="1" x14ac:dyDescent="0.25">
      <c r="A181" s="13"/>
      <c r="B181" s="68">
        <v>46155</v>
      </c>
      <c r="C181" s="69" t="s">
        <v>352</v>
      </c>
      <c r="D181" s="70" t="s">
        <v>10</v>
      </c>
      <c r="E181" s="48">
        <v>5000</v>
      </c>
      <c r="F181" s="65"/>
      <c r="G181" s="60">
        <f t="shared" si="2"/>
        <v>77212152.780000001</v>
      </c>
    </row>
    <row r="182" spans="1:7" s="9" customFormat="1" ht="32.25" customHeight="1" x14ac:dyDescent="0.25">
      <c r="A182" s="13"/>
      <c r="B182" s="68">
        <v>46155</v>
      </c>
      <c r="C182" s="69" t="s">
        <v>91</v>
      </c>
      <c r="D182" s="70" t="s">
        <v>242</v>
      </c>
      <c r="E182" s="48">
        <v>15500</v>
      </c>
      <c r="F182" s="65"/>
      <c r="G182" s="60">
        <f t="shared" si="2"/>
        <v>77227652.780000001</v>
      </c>
    </row>
    <row r="183" spans="1:7" s="9" customFormat="1" ht="32.25" customHeight="1" x14ac:dyDescent="0.25">
      <c r="A183" s="13"/>
      <c r="B183" s="68">
        <v>46155</v>
      </c>
      <c r="C183" s="69" t="s">
        <v>202</v>
      </c>
      <c r="D183" s="70" t="s">
        <v>76</v>
      </c>
      <c r="E183" s="48">
        <v>5500</v>
      </c>
      <c r="F183" s="65"/>
      <c r="G183" s="60">
        <f t="shared" si="2"/>
        <v>77233152.780000001</v>
      </c>
    </row>
    <row r="184" spans="1:7" s="9" customFormat="1" ht="32.25" customHeight="1" x14ac:dyDescent="0.25">
      <c r="A184" s="13"/>
      <c r="B184" s="68">
        <v>46155</v>
      </c>
      <c r="C184" s="69" t="s">
        <v>353</v>
      </c>
      <c r="D184" s="70" t="s">
        <v>76</v>
      </c>
      <c r="E184" s="48">
        <v>1800</v>
      </c>
      <c r="F184" s="65"/>
      <c r="G184" s="60">
        <f t="shared" si="2"/>
        <v>77234952.780000001</v>
      </c>
    </row>
    <row r="185" spans="1:7" s="9" customFormat="1" ht="32.25" customHeight="1" x14ac:dyDescent="0.25">
      <c r="A185" s="13"/>
      <c r="B185" s="68">
        <v>46155</v>
      </c>
      <c r="C185" s="69" t="s">
        <v>39</v>
      </c>
      <c r="D185" s="70" t="s">
        <v>76</v>
      </c>
      <c r="E185" s="48">
        <v>4125</v>
      </c>
      <c r="F185" s="65"/>
      <c r="G185" s="60">
        <f t="shared" si="2"/>
        <v>77239077.780000001</v>
      </c>
    </row>
    <row r="186" spans="1:7" s="9" customFormat="1" ht="32.25" customHeight="1" x14ac:dyDescent="0.25">
      <c r="A186" s="13"/>
      <c r="B186" s="68">
        <v>46155</v>
      </c>
      <c r="C186" s="69" t="s">
        <v>116</v>
      </c>
      <c r="D186" s="70" t="s">
        <v>76</v>
      </c>
      <c r="E186" s="48">
        <v>3750</v>
      </c>
      <c r="F186" s="65"/>
      <c r="G186" s="60">
        <f t="shared" si="2"/>
        <v>77242827.780000001</v>
      </c>
    </row>
    <row r="187" spans="1:7" s="9" customFormat="1" ht="32.25" customHeight="1" x14ac:dyDescent="0.25">
      <c r="A187" s="13"/>
      <c r="B187" s="68">
        <v>46155</v>
      </c>
      <c r="C187" s="69" t="s">
        <v>186</v>
      </c>
      <c r="D187" s="70" t="s">
        <v>76</v>
      </c>
      <c r="E187" s="48">
        <v>3100</v>
      </c>
      <c r="F187" s="65"/>
      <c r="G187" s="60">
        <f t="shared" si="2"/>
        <v>77245927.780000001</v>
      </c>
    </row>
    <row r="188" spans="1:7" s="9" customFormat="1" ht="32.25" customHeight="1" x14ac:dyDescent="0.25">
      <c r="A188" s="13"/>
      <c r="B188" s="68">
        <v>46155</v>
      </c>
      <c r="C188" s="69" t="s">
        <v>112</v>
      </c>
      <c r="D188" s="70" t="s">
        <v>76</v>
      </c>
      <c r="E188" s="48">
        <v>2750</v>
      </c>
      <c r="F188" s="65"/>
      <c r="G188" s="60">
        <f t="shared" si="2"/>
        <v>77248677.780000001</v>
      </c>
    </row>
    <row r="189" spans="1:7" s="9" customFormat="1" ht="32.25" customHeight="1" x14ac:dyDescent="0.25">
      <c r="A189" s="13"/>
      <c r="B189" s="68">
        <v>46155</v>
      </c>
      <c r="C189" s="69" t="s">
        <v>354</v>
      </c>
      <c r="D189" s="70" t="s">
        <v>8</v>
      </c>
      <c r="E189" s="48">
        <v>40000</v>
      </c>
      <c r="F189" s="65"/>
      <c r="G189" s="60">
        <f t="shared" si="2"/>
        <v>77288677.780000001</v>
      </c>
    </row>
    <row r="190" spans="1:7" s="9" customFormat="1" ht="32.25" customHeight="1" x14ac:dyDescent="0.25">
      <c r="A190" s="13"/>
      <c r="B190" s="68">
        <v>46155</v>
      </c>
      <c r="C190" s="69" t="s">
        <v>355</v>
      </c>
      <c r="D190" s="70" t="s">
        <v>8</v>
      </c>
      <c r="E190" s="48">
        <v>75201.600000000006</v>
      </c>
      <c r="F190" s="65"/>
      <c r="G190" s="60">
        <f t="shared" si="2"/>
        <v>77363879.379999995</v>
      </c>
    </row>
    <row r="191" spans="1:7" s="9" customFormat="1" ht="32.25" customHeight="1" x14ac:dyDescent="0.25">
      <c r="A191" s="13"/>
      <c r="B191" s="68">
        <v>46155</v>
      </c>
      <c r="C191" s="69" t="s">
        <v>356</v>
      </c>
      <c r="D191" s="70" t="s">
        <v>10</v>
      </c>
      <c r="E191" s="48">
        <v>1600</v>
      </c>
      <c r="F191" s="65"/>
      <c r="G191" s="60">
        <f t="shared" si="2"/>
        <v>77365479.379999995</v>
      </c>
    </row>
    <row r="192" spans="1:7" s="9" customFormat="1" ht="32.25" customHeight="1" x14ac:dyDescent="0.25">
      <c r="A192" s="13"/>
      <c r="B192" s="68">
        <v>46155</v>
      </c>
      <c r="C192" s="69" t="s">
        <v>255</v>
      </c>
      <c r="D192" s="70" t="s">
        <v>10</v>
      </c>
      <c r="E192" s="48">
        <v>77000</v>
      </c>
      <c r="F192" s="65"/>
      <c r="G192" s="60">
        <f t="shared" si="2"/>
        <v>77442479.379999995</v>
      </c>
    </row>
    <row r="193" spans="1:7" s="9" customFormat="1" ht="32.25" customHeight="1" x14ac:dyDescent="0.25">
      <c r="A193" s="13"/>
      <c r="B193" s="68">
        <v>46155</v>
      </c>
      <c r="C193" s="69" t="s">
        <v>103</v>
      </c>
      <c r="D193" s="70" t="s">
        <v>10</v>
      </c>
      <c r="E193" s="48">
        <v>42000</v>
      </c>
      <c r="F193" s="65"/>
      <c r="G193" s="60">
        <f t="shared" si="2"/>
        <v>77484479.379999995</v>
      </c>
    </row>
    <row r="194" spans="1:7" s="9" customFormat="1" ht="32.25" customHeight="1" x14ac:dyDescent="0.25">
      <c r="A194" s="13"/>
      <c r="B194" s="68">
        <v>46155</v>
      </c>
      <c r="C194" s="69" t="s">
        <v>357</v>
      </c>
      <c r="D194" s="70" t="s">
        <v>10</v>
      </c>
      <c r="E194" s="48">
        <v>4450</v>
      </c>
      <c r="F194" s="65"/>
      <c r="G194" s="60">
        <f t="shared" si="2"/>
        <v>77488929.379999995</v>
      </c>
    </row>
    <row r="195" spans="1:7" s="9" customFormat="1" ht="32.25" customHeight="1" x14ac:dyDescent="0.25">
      <c r="A195" s="13"/>
      <c r="B195" s="68">
        <v>46155</v>
      </c>
      <c r="C195" s="69" t="s">
        <v>358</v>
      </c>
      <c r="D195" s="70" t="s">
        <v>8</v>
      </c>
      <c r="E195" s="48">
        <v>348407.6</v>
      </c>
      <c r="F195" s="65"/>
      <c r="G195" s="60">
        <f t="shared" si="2"/>
        <v>77837336.979999989</v>
      </c>
    </row>
    <row r="196" spans="1:7" s="9" customFormat="1" ht="32.25" customHeight="1" x14ac:dyDescent="0.25">
      <c r="A196" s="13"/>
      <c r="B196" s="68">
        <v>46155</v>
      </c>
      <c r="C196" s="69" t="s">
        <v>359</v>
      </c>
      <c r="D196" s="70" t="s">
        <v>8</v>
      </c>
      <c r="E196" s="48">
        <v>1232026</v>
      </c>
      <c r="F196" s="65"/>
      <c r="G196" s="60">
        <f t="shared" si="2"/>
        <v>79069362.979999989</v>
      </c>
    </row>
    <row r="197" spans="1:7" s="9" customFormat="1" ht="32.25" customHeight="1" x14ac:dyDescent="0.25">
      <c r="A197" s="13"/>
      <c r="B197" s="68">
        <v>46155</v>
      </c>
      <c r="C197" s="69" t="s">
        <v>56</v>
      </c>
      <c r="D197" s="70" t="s">
        <v>61</v>
      </c>
      <c r="E197" s="48">
        <v>70000</v>
      </c>
      <c r="F197" s="65"/>
      <c r="G197" s="60">
        <f t="shared" si="2"/>
        <v>79139362.979999989</v>
      </c>
    </row>
    <row r="198" spans="1:7" s="9" customFormat="1" ht="32.25" customHeight="1" x14ac:dyDescent="0.25">
      <c r="A198" s="13"/>
      <c r="B198" s="68">
        <v>46155</v>
      </c>
      <c r="C198" s="69" t="s">
        <v>360</v>
      </c>
      <c r="D198" s="70" t="s">
        <v>12</v>
      </c>
      <c r="E198" s="48">
        <v>35000</v>
      </c>
      <c r="F198" s="65"/>
      <c r="G198" s="60">
        <f t="shared" si="2"/>
        <v>79174362.979999989</v>
      </c>
    </row>
    <row r="199" spans="1:7" s="9" customFormat="1" ht="32.25" customHeight="1" x14ac:dyDescent="0.25">
      <c r="A199" s="13"/>
      <c r="B199" s="68">
        <v>46155</v>
      </c>
      <c r="C199" s="69" t="s">
        <v>361</v>
      </c>
      <c r="D199" s="70" t="s">
        <v>11</v>
      </c>
      <c r="E199" s="48">
        <v>35000</v>
      </c>
      <c r="F199" s="65"/>
      <c r="G199" s="60">
        <f t="shared" si="2"/>
        <v>79209362.979999989</v>
      </c>
    </row>
    <row r="200" spans="1:7" s="9" customFormat="1" ht="32.25" customHeight="1" x14ac:dyDescent="0.25">
      <c r="A200" s="13"/>
      <c r="B200" s="68">
        <v>46155</v>
      </c>
      <c r="C200" s="69" t="s">
        <v>203</v>
      </c>
      <c r="D200" s="70" t="s">
        <v>61</v>
      </c>
      <c r="E200" s="48">
        <v>35000</v>
      </c>
      <c r="F200" s="65"/>
      <c r="G200" s="60">
        <f t="shared" si="2"/>
        <v>79244362.979999989</v>
      </c>
    </row>
    <row r="201" spans="1:7" s="9" customFormat="1" ht="32.25" customHeight="1" x14ac:dyDescent="0.25">
      <c r="A201" s="13"/>
      <c r="B201" s="68">
        <v>46155</v>
      </c>
      <c r="C201" s="69" t="s">
        <v>362</v>
      </c>
      <c r="D201" s="70" t="s">
        <v>8</v>
      </c>
      <c r="E201" s="48">
        <v>160000</v>
      </c>
      <c r="F201" s="65"/>
      <c r="G201" s="60">
        <f t="shared" si="2"/>
        <v>79404362.979999989</v>
      </c>
    </row>
    <row r="202" spans="1:7" s="9" customFormat="1" ht="32.25" customHeight="1" x14ac:dyDescent="0.25">
      <c r="A202" s="13"/>
      <c r="B202" s="68">
        <v>46156</v>
      </c>
      <c r="C202" s="69" t="s">
        <v>129</v>
      </c>
      <c r="D202" s="70" t="s">
        <v>10</v>
      </c>
      <c r="E202" s="48">
        <v>1600</v>
      </c>
      <c r="F202" s="65"/>
      <c r="G202" s="60">
        <f t="shared" si="2"/>
        <v>79405962.979999989</v>
      </c>
    </row>
    <row r="203" spans="1:7" s="9" customFormat="1" ht="32.25" customHeight="1" x14ac:dyDescent="0.25">
      <c r="A203" s="13"/>
      <c r="B203" s="68">
        <v>46156</v>
      </c>
      <c r="C203" s="69" t="s">
        <v>138</v>
      </c>
      <c r="D203" s="70" t="s">
        <v>13</v>
      </c>
      <c r="E203" s="48">
        <v>8700</v>
      </c>
      <c r="F203" s="65"/>
      <c r="G203" s="60">
        <f t="shared" si="2"/>
        <v>79414662.979999989</v>
      </c>
    </row>
    <row r="204" spans="1:7" s="9" customFormat="1" ht="32.25" customHeight="1" x14ac:dyDescent="0.25">
      <c r="A204" s="13"/>
      <c r="B204" s="68">
        <v>46156</v>
      </c>
      <c r="C204" s="69" t="s">
        <v>363</v>
      </c>
      <c r="D204" s="70" t="s">
        <v>10</v>
      </c>
      <c r="E204" s="48">
        <v>2470</v>
      </c>
      <c r="F204" s="65"/>
      <c r="G204" s="60">
        <f t="shared" si="2"/>
        <v>79417132.979999989</v>
      </c>
    </row>
    <row r="205" spans="1:7" s="9" customFormat="1" ht="32.25" customHeight="1" x14ac:dyDescent="0.25">
      <c r="A205" s="13"/>
      <c r="B205" s="68">
        <v>46156</v>
      </c>
      <c r="C205" s="69" t="s">
        <v>364</v>
      </c>
      <c r="D205" s="70" t="s">
        <v>8</v>
      </c>
      <c r="E205" s="48">
        <v>147202</v>
      </c>
      <c r="F205" s="65"/>
      <c r="G205" s="60">
        <f t="shared" si="2"/>
        <v>79564334.979999989</v>
      </c>
    </row>
    <row r="206" spans="1:7" s="9" customFormat="1" ht="32.25" customHeight="1" x14ac:dyDescent="0.25">
      <c r="A206" s="13"/>
      <c r="B206" s="68">
        <v>46156</v>
      </c>
      <c r="C206" s="69" t="s">
        <v>365</v>
      </c>
      <c r="D206" s="70" t="s">
        <v>8</v>
      </c>
      <c r="E206" s="48">
        <v>252392</v>
      </c>
      <c r="F206" s="65"/>
      <c r="G206" s="60">
        <f t="shared" si="2"/>
        <v>79816726.979999989</v>
      </c>
    </row>
    <row r="207" spans="1:7" s="9" customFormat="1" ht="32.25" customHeight="1" x14ac:dyDescent="0.25">
      <c r="A207" s="13"/>
      <c r="B207" s="68">
        <v>46156</v>
      </c>
      <c r="C207" s="69" t="s">
        <v>366</v>
      </c>
      <c r="D207" s="70" t="s">
        <v>8</v>
      </c>
      <c r="E207" s="48">
        <v>255738</v>
      </c>
      <c r="F207" s="65"/>
      <c r="G207" s="60">
        <f t="shared" si="2"/>
        <v>80072464.979999989</v>
      </c>
    </row>
    <row r="208" spans="1:7" s="9" customFormat="1" ht="32.25" customHeight="1" x14ac:dyDescent="0.25">
      <c r="A208" s="13"/>
      <c r="B208" s="68">
        <v>46156</v>
      </c>
      <c r="C208" s="69" t="s">
        <v>367</v>
      </c>
      <c r="D208" s="70" t="s">
        <v>10</v>
      </c>
      <c r="E208" s="48">
        <v>1125</v>
      </c>
      <c r="F208" s="65"/>
      <c r="G208" s="60">
        <f t="shared" ref="G208:G271" si="3">+G207+E208</f>
        <v>80073589.979999989</v>
      </c>
    </row>
    <row r="209" spans="1:7" s="9" customFormat="1" ht="32.25" customHeight="1" x14ac:dyDescent="0.25">
      <c r="A209" s="13"/>
      <c r="B209" s="68">
        <v>46156</v>
      </c>
      <c r="C209" s="69" t="s">
        <v>188</v>
      </c>
      <c r="D209" s="70" t="s">
        <v>243</v>
      </c>
      <c r="E209" s="48">
        <v>2550</v>
      </c>
      <c r="F209" s="65"/>
      <c r="G209" s="60">
        <f t="shared" si="3"/>
        <v>80076139.979999989</v>
      </c>
    </row>
    <row r="210" spans="1:7" s="9" customFormat="1" ht="32.25" customHeight="1" x14ac:dyDescent="0.25">
      <c r="A210" s="13"/>
      <c r="B210" s="68">
        <v>46156</v>
      </c>
      <c r="C210" s="69" t="s">
        <v>184</v>
      </c>
      <c r="D210" s="70" t="s">
        <v>243</v>
      </c>
      <c r="E210" s="48">
        <v>475</v>
      </c>
      <c r="F210" s="65"/>
      <c r="G210" s="60">
        <f t="shared" si="3"/>
        <v>80076614.979999989</v>
      </c>
    </row>
    <row r="211" spans="1:7" s="9" customFormat="1" ht="32.25" customHeight="1" x14ac:dyDescent="0.25">
      <c r="A211" s="13"/>
      <c r="B211" s="68">
        <v>46156</v>
      </c>
      <c r="C211" s="69" t="s">
        <v>111</v>
      </c>
      <c r="D211" s="70" t="s">
        <v>243</v>
      </c>
      <c r="E211" s="48">
        <v>850</v>
      </c>
      <c r="F211" s="65"/>
      <c r="G211" s="60">
        <f t="shared" si="3"/>
        <v>80077464.979999989</v>
      </c>
    </row>
    <row r="212" spans="1:7" s="9" customFormat="1" ht="32.25" customHeight="1" x14ac:dyDescent="0.25">
      <c r="A212" s="13"/>
      <c r="B212" s="68">
        <v>46156</v>
      </c>
      <c r="C212" s="69" t="s">
        <v>283</v>
      </c>
      <c r="D212" s="70" t="s">
        <v>9</v>
      </c>
      <c r="E212" s="48">
        <v>2400</v>
      </c>
      <c r="F212" s="65"/>
      <c r="G212" s="60">
        <f t="shared" si="3"/>
        <v>80079864.979999989</v>
      </c>
    </row>
    <row r="213" spans="1:7" s="9" customFormat="1" ht="32.25" customHeight="1" x14ac:dyDescent="0.25">
      <c r="A213" s="13"/>
      <c r="B213" s="68">
        <v>46156</v>
      </c>
      <c r="C213" s="69" t="s">
        <v>368</v>
      </c>
      <c r="D213" s="70" t="s">
        <v>8</v>
      </c>
      <c r="E213" s="48">
        <v>127868</v>
      </c>
      <c r="F213" s="66"/>
      <c r="G213" s="60">
        <f t="shared" si="3"/>
        <v>80207732.979999989</v>
      </c>
    </row>
    <row r="214" spans="1:7" s="9" customFormat="1" ht="32.25" customHeight="1" x14ac:dyDescent="0.25">
      <c r="A214" s="13"/>
      <c r="B214" s="68">
        <v>46156</v>
      </c>
      <c r="C214" s="69" t="s">
        <v>369</v>
      </c>
      <c r="D214" s="70" t="s">
        <v>8</v>
      </c>
      <c r="E214" s="48">
        <v>127868</v>
      </c>
      <c r="F214" s="66"/>
      <c r="G214" s="60">
        <f t="shared" si="3"/>
        <v>80335600.979999989</v>
      </c>
    </row>
    <row r="215" spans="1:7" s="9" customFormat="1" ht="32.25" customHeight="1" x14ac:dyDescent="0.25">
      <c r="A215" s="13"/>
      <c r="B215" s="68">
        <v>46156</v>
      </c>
      <c r="C215" s="69" t="s">
        <v>192</v>
      </c>
      <c r="D215" s="70" t="s">
        <v>9</v>
      </c>
      <c r="E215" s="48">
        <v>1600</v>
      </c>
      <c r="F215" s="65"/>
      <c r="G215" s="60">
        <f t="shared" si="3"/>
        <v>80337200.979999989</v>
      </c>
    </row>
    <row r="216" spans="1:7" s="9" customFormat="1" ht="32.25" customHeight="1" x14ac:dyDescent="0.25">
      <c r="A216" s="13"/>
      <c r="B216" s="68">
        <v>46156</v>
      </c>
      <c r="C216" s="69" t="s">
        <v>370</v>
      </c>
      <c r="D216" s="70" t="s">
        <v>11</v>
      </c>
      <c r="E216" s="48">
        <v>100</v>
      </c>
      <c r="F216" s="65"/>
      <c r="G216" s="60">
        <f t="shared" si="3"/>
        <v>80337300.979999989</v>
      </c>
    </row>
    <row r="217" spans="1:7" s="9" customFormat="1" ht="32.25" customHeight="1" x14ac:dyDescent="0.25">
      <c r="A217" s="13"/>
      <c r="B217" s="68">
        <v>46156</v>
      </c>
      <c r="C217" s="69" t="s">
        <v>371</v>
      </c>
      <c r="D217" s="70" t="s">
        <v>10</v>
      </c>
      <c r="E217" s="48">
        <v>800</v>
      </c>
      <c r="F217" s="65"/>
      <c r="G217" s="60">
        <f t="shared" si="3"/>
        <v>80338100.979999989</v>
      </c>
    </row>
    <row r="218" spans="1:7" s="9" customFormat="1" ht="32.25" customHeight="1" x14ac:dyDescent="0.25">
      <c r="A218" s="13"/>
      <c r="B218" s="68">
        <v>46156</v>
      </c>
      <c r="C218" s="69" t="s">
        <v>218</v>
      </c>
      <c r="D218" s="70" t="s">
        <v>61</v>
      </c>
      <c r="E218" s="48">
        <v>21000</v>
      </c>
      <c r="F218" s="65"/>
      <c r="G218" s="60">
        <f t="shared" si="3"/>
        <v>80359100.979999989</v>
      </c>
    </row>
    <row r="219" spans="1:7" s="9" customFormat="1" ht="32.25" customHeight="1" x14ac:dyDescent="0.25">
      <c r="A219" s="13"/>
      <c r="B219" s="68">
        <v>46156</v>
      </c>
      <c r="C219" s="69" t="s">
        <v>372</v>
      </c>
      <c r="D219" s="70" t="s">
        <v>8</v>
      </c>
      <c r="E219" s="48">
        <v>329245.40000000002</v>
      </c>
      <c r="F219" s="65"/>
      <c r="G219" s="60">
        <f t="shared" si="3"/>
        <v>80688346.379999995</v>
      </c>
    </row>
    <row r="220" spans="1:7" s="9" customFormat="1" ht="32.25" customHeight="1" x14ac:dyDescent="0.25">
      <c r="A220" s="13"/>
      <c r="B220" s="68">
        <v>46156</v>
      </c>
      <c r="C220" s="69" t="s">
        <v>373</v>
      </c>
      <c r="D220" s="70" t="s">
        <v>8</v>
      </c>
      <c r="E220" s="48">
        <v>37800</v>
      </c>
      <c r="F220" s="65"/>
      <c r="G220" s="60">
        <f t="shared" si="3"/>
        <v>80726146.379999995</v>
      </c>
    </row>
    <row r="221" spans="1:7" s="9" customFormat="1" ht="32.25" customHeight="1" x14ac:dyDescent="0.25">
      <c r="A221" s="13"/>
      <c r="B221" s="68">
        <v>46156</v>
      </c>
      <c r="C221" s="69" t="s">
        <v>374</v>
      </c>
      <c r="D221" s="70" t="s">
        <v>8</v>
      </c>
      <c r="E221" s="48">
        <v>37800</v>
      </c>
      <c r="F221" s="65"/>
      <c r="G221" s="60">
        <f t="shared" si="3"/>
        <v>80763946.379999995</v>
      </c>
    </row>
    <row r="222" spans="1:7" s="9" customFormat="1" ht="32.25" customHeight="1" x14ac:dyDescent="0.25">
      <c r="A222" s="13"/>
      <c r="B222" s="68">
        <v>46156</v>
      </c>
      <c r="C222" s="69" t="s">
        <v>375</v>
      </c>
      <c r="D222" s="70" t="s">
        <v>10</v>
      </c>
      <c r="E222" s="48">
        <v>800</v>
      </c>
      <c r="F222" s="65"/>
      <c r="G222" s="60">
        <f t="shared" si="3"/>
        <v>80764746.379999995</v>
      </c>
    </row>
    <row r="223" spans="1:7" s="9" customFormat="1" ht="32.25" customHeight="1" x14ac:dyDescent="0.25">
      <c r="A223" s="13"/>
      <c r="B223" s="68">
        <v>46157</v>
      </c>
      <c r="C223" s="69" t="s">
        <v>376</v>
      </c>
      <c r="D223" s="70" t="s">
        <v>8</v>
      </c>
      <c r="E223" s="48">
        <v>40000</v>
      </c>
      <c r="F223" s="65"/>
      <c r="G223" s="60">
        <f t="shared" si="3"/>
        <v>80804746.379999995</v>
      </c>
    </row>
    <row r="224" spans="1:7" s="9" customFormat="1" ht="32.25" customHeight="1" x14ac:dyDescent="0.25">
      <c r="A224" s="13"/>
      <c r="B224" s="68">
        <v>46157</v>
      </c>
      <c r="C224" s="69" t="s">
        <v>307</v>
      </c>
      <c r="D224" s="70" t="s">
        <v>13</v>
      </c>
      <c r="E224" s="48">
        <v>2575</v>
      </c>
      <c r="F224" s="65"/>
      <c r="G224" s="60">
        <f t="shared" si="3"/>
        <v>80807321.379999995</v>
      </c>
    </row>
    <row r="225" spans="1:7" s="9" customFormat="1" ht="32.25" customHeight="1" x14ac:dyDescent="0.25">
      <c r="A225" s="13"/>
      <c r="B225" s="68">
        <v>46157</v>
      </c>
      <c r="C225" s="69" t="s">
        <v>184</v>
      </c>
      <c r="D225" s="70" t="s">
        <v>10</v>
      </c>
      <c r="E225" s="48">
        <v>1600</v>
      </c>
      <c r="F225" s="65"/>
      <c r="G225" s="60">
        <f t="shared" si="3"/>
        <v>80808921.379999995</v>
      </c>
    </row>
    <row r="226" spans="1:7" s="9" customFormat="1" ht="32.25" customHeight="1" x14ac:dyDescent="0.25">
      <c r="A226" s="13"/>
      <c r="B226" s="68">
        <v>46157</v>
      </c>
      <c r="C226" s="69" t="s">
        <v>86</v>
      </c>
      <c r="D226" s="70" t="s">
        <v>10</v>
      </c>
      <c r="E226" s="48">
        <v>800</v>
      </c>
      <c r="F226" s="65"/>
      <c r="G226" s="60">
        <f t="shared" si="3"/>
        <v>80809721.379999995</v>
      </c>
    </row>
    <row r="227" spans="1:7" s="9" customFormat="1" ht="32.25" customHeight="1" x14ac:dyDescent="0.25">
      <c r="A227" s="13"/>
      <c r="B227" s="68">
        <v>46157</v>
      </c>
      <c r="C227" s="69" t="s">
        <v>175</v>
      </c>
      <c r="D227" s="70" t="s">
        <v>10</v>
      </c>
      <c r="E227" s="48">
        <v>54285</v>
      </c>
      <c r="F227" s="65"/>
      <c r="G227" s="60">
        <f t="shared" si="3"/>
        <v>80864006.379999995</v>
      </c>
    </row>
    <row r="228" spans="1:7" s="9" customFormat="1" ht="32.25" customHeight="1" x14ac:dyDescent="0.25">
      <c r="A228" s="13"/>
      <c r="B228" s="68">
        <v>46157</v>
      </c>
      <c r="C228" s="69" t="s">
        <v>43</v>
      </c>
      <c r="D228" s="70" t="s">
        <v>10</v>
      </c>
      <c r="E228" s="48">
        <v>1373</v>
      </c>
      <c r="F228" s="65"/>
      <c r="G228" s="60">
        <f t="shared" si="3"/>
        <v>80865379.379999995</v>
      </c>
    </row>
    <row r="229" spans="1:7" s="9" customFormat="1" ht="32.25" customHeight="1" x14ac:dyDescent="0.25">
      <c r="A229" s="13"/>
      <c r="B229" s="68">
        <v>46157</v>
      </c>
      <c r="C229" s="69" t="s">
        <v>316</v>
      </c>
      <c r="D229" s="70" t="s">
        <v>10</v>
      </c>
      <c r="E229" s="48">
        <v>9600</v>
      </c>
      <c r="F229" s="65"/>
      <c r="G229" s="60">
        <f t="shared" si="3"/>
        <v>80874979.379999995</v>
      </c>
    </row>
    <row r="230" spans="1:7" s="9" customFormat="1" ht="32.25" customHeight="1" x14ac:dyDescent="0.25">
      <c r="A230" s="13"/>
      <c r="B230" s="68">
        <v>46157</v>
      </c>
      <c r="C230" s="69" t="s">
        <v>377</v>
      </c>
      <c r="D230" s="70" t="s">
        <v>10</v>
      </c>
      <c r="E230" s="48">
        <v>2400</v>
      </c>
      <c r="F230" s="65"/>
      <c r="G230" s="60">
        <f t="shared" si="3"/>
        <v>80877379.379999995</v>
      </c>
    </row>
    <row r="231" spans="1:7" s="9" customFormat="1" ht="32.25" customHeight="1" x14ac:dyDescent="0.25">
      <c r="A231" s="13"/>
      <c r="B231" s="68">
        <v>46157</v>
      </c>
      <c r="C231" s="69" t="s">
        <v>301</v>
      </c>
      <c r="D231" s="70" t="s">
        <v>9</v>
      </c>
      <c r="E231" s="48">
        <v>3000</v>
      </c>
      <c r="F231" s="65"/>
      <c r="G231" s="60">
        <f t="shared" si="3"/>
        <v>80880379.379999995</v>
      </c>
    </row>
    <row r="232" spans="1:7" s="9" customFormat="1" ht="32.25" customHeight="1" x14ac:dyDescent="0.25">
      <c r="A232" s="13"/>
      <c r="B232" s="68">
        <v>46157</v>
      </c>
      <c r="C232" s="69" t="s">
        <v>378</v>
      </c>
      <c r="D232" s="70" t="s">
        <v>10</v>
      </c>
      <c r="E232" s="48">
        <v>1600</v>
      </c>
      <c r="F232" s="65"/>
      <c r="G232" s="60">
        <f t="shared" si="3"/>
        <v>80881979.379999995</v>
      </c>
    </row>
    <row r="233" spans="1:7" s="9" customFormat="1" ht="32.25" customHeight="1" x14ac:dyDescent="0.25">
      <c r="A233" s="13"/>
      <c r="B233" s="68">
        <v>46157</v>
      </c>
      <c r="C233" s="69" t="s">
        <v>60</v>
      </c>
      <c r="D233" s="70" t="s">
        <v>10</v>
      </c>
      <c r="E233" s="48">
        <v>1600</v>
      </c>
      <c r="F233" s="65"/>
      <c r="G233" s="60">
        <f t="shared" si="3"/>
        <v>80883579.379999995</v>
      </c>
    </row>
    <row r="234" spans="1:7" s="9" customFormat="1" ht="32.25" customHeight="1" x14ac:dyDescent="0.25">
      <c r="A234" s="13"/>
      <c r="B234" s="68">
        <v>46157</v>
      </c>
      <c r="C234" s="69" t="s">
        <v>379</v>
      </c>
      <c r="D234" s="70" t="s">
        <v>8</v>
      </c>
      <c r="E234" s="48">
        <v>77919.8</v>
      </c>
      <c r="F234" s="65"/>
      <c r="G234" s="60">
        <f t="shared" si="3"/>
        <v>80961499.179999992</v>
      </c>
    </row>
    <row r="235" spans="1:7" s="9" customFormat="1" ht="32.25" customHeight="1" x14ac:dyDescent="0.25">
      <c r="A235" s="13"/>
      <c r="B235" s="68">
        <v>46157</v>
      </c>
      <c r="C235" s="69" t="s">
        <v>380</v>
      </c>
      <c r="D235" s="70" t="s">
        <v>8</v>
      </c>
      <c r="E235" s="48">
        <v>37602.199999999997</v>
      </c>
      <c r="F235" s="65"/>
      <c r="G235" s="60">
        <f t="shared" si="3"/>
        <v>80999101.379999995</v>
      </c>
    </row>
    <row r="236" spans="1:7" s="9" customFormat="1" ht="32.25" customHeight="1" x14ac:dyDescent="0.25">
      <c r="A236" s="13"/>
      <c r="B236" s="68">
        <v>46157</v>
      </c>
      <c r="C236" s="69" t="s">
        <v>381</v>
      </c>
      <c r="D236" s="70" t="s">
        <v>8</v>
      </c>
      <c r="E236" s="48">
        <v>37602.199999999997</v>
      </c>
      <c r="F236" s="65"/>
      <c r="G236" s="60">
        <f t="shared" si="3"/>
        <v>81036703.579999998</v>
      </c>
    </row>
    <row r="237" spans="1:7" s="9" customFormat="1" ht="32.25" customHeight="1" x14ac:dyDescent="0.25">
      <c r="A237" s="13"/>
      <c r="B237" s="68">
        <v>46157</v>
      </c>
      <c r="C237" s="69" t="s">
        <v>216</v>
      </c>
      <c r="D237" s="70" t="s">
        <v>8</v>
      </c>
      <c r="E237" s="48">
        <v>37602.199999999997</v>
      </c>
      <c r="F237" s="65"/>
      <c r="G237" s="60">
        <f t="shared" si="3"/>
        <v>81074305.780000001</v>
      </c>
    </row>
    <row r="238" spans="1:7" s="9" customFormat="1" ht="32.25" customHeight="1" x14ac:dyDescent="0.25">
      <c r="A238" s="13"/>
      <c r="B238" s="68">
        <v>46157</v>
      </c>
      <c r="C238" s="69" t="s">
        <v>382</v>
      </c>
      <c r="D238" s="70" t="s">
        <v>8</v>
      </c>
      <c r="E238" s="48">
        <v>80000</v>
      </c>
      <c r="F238" s="65"/>
      <c r="G238" s="60">
        <f t="shared" si="3"/>
        <v>81154305.780000001</v>
      </c>
    </row>
    <row r="239" spans="1:7" s="9" customFormat="1" ht="32.25" customHeight="1" x14ac:dyDescent="0.25">
      <c r="A239" s="13"/>
      <c r="B239" s="68">
        <v>46160</v>
      </c>
      <c r="C239" s="69" t="s">
        <v>383</v>
      </c>
      <c r="D239" s="70" t="s">
        <v>9</v>
      </c>
      <c r="E239" s="48">
        <v>800</v>
      </c>
      <c r="F239" s="65"/>
      <c r="G239" s="60">
        <f t="shared" si="3"/>
        <v>81155105.780000001</v>
      </c>
    </row>
    <row r="240" spans="1:7" s="9" customFormat="1" ht="32.25" customHeight="1" x14ac:dyDescent="0.25">
      <c r="A240" s="13"/>
      <c r="B240" s="68">
        <v>46160</v>
      </c>
      <c r="C240" s="69" t="s">
        <v>384</v>
      </c>
      <c r="D240" s="70" t="s">
        <v>11</v>
      </c>
      <c r="E240" s="48">
        <v>7500</v>
      </c>
      <c r="F240" s="65"/>
      <c r="G240" s="60">
        <f t="shared" si="3"/>
        <v>81162605.780000001</v>
      </c>
    </row>
    <row r="241" spans="1:7" s="9" customFormat="1" ht="32.25" customHeight="1" x14ac:dyDescent="0.25">
      <c r="A241" s="13"/>
      <c r="B241" s="68">
        <v>46160</v>
      </c>
      <c r="C241" s="69" t="s">
        <v>385</v>
      </c>
      <c r="D241" s="70" t="s">
        <v>8</v>
      </c>
      <c r="E241" s="48">
        <v>240003.6</v>
      </c>
      <c r="F241" s="65"/>
      <c r="G241" s="60">
        <f t="shared" si="3"/>
        <v>81402609.379999995</v>
      </c>
    </row>
    <row r="242" spans="1:7" s="9" customFormat="1" ht="32.25" customHeight="1" x14ac:dyDescent="0.25">
      <c r="A242" s="13"/>
      <c r="B242" s="68">
        <v>46160</v>
      </c>
      <c r="C242" s="69" t="s">
        <v>386</v>
      </c>
      <c r="D242" s="70" t="s">
        <v>8</v>
      </c>
      <c r="E242" s="48">
        <v>302800.8</v>
      </c>
      <c r="F242" s="65"/>
      <c r="G242" s="60">
        <f t="shared" si="3"/>
        <v>81705410.179999992</v>
      </c>
    </row>
    <row r="243" spans="1:7" s="9" customFormat="1" ht="32.25" customHeight="1" x14ac:dyDescent="0.25">
      <c r="A243" s="13"/>
      <c r="B243" s="68">
        <v>46160</v>
      </c>
      <c r="C243" s="69" t="s">
        <v>387</v>
      </c>
      <c r="D243" s="70" t="s">
        <v>9</v>
      </c>
      <c r="E243" s="48">
        <v>800</v>
      </c>
      <c r="F243" s="65"/>
      <c r="G243" s="60">
        <f t="shared" si="3"/>
        <v>81706210.179999992</v>
      </c>
    </row>
    <row r="244" spans="1:7" s="9" customFormat="1" ht="32.25" customHeight="1" x14ac:dyDescent="0.25">
      <c r="A244" s="13"/>
      <c r="B244" s="68">
        <v>46160</v>
      </c>
      <c r="C244" s="69" t="s">
        <v>388</v>
      </c>
      <c r="D244" s="70" t="s">
        <v>8</v>
      </c>
      <c r="E244" s="48">
        <v>37694</v>
      </c>
      <c r="F244" s="65"/>
      <c r="G244" s="60">
        <f t="shared" si="3"/>
        <v>81743904.179999992</v>
      </c>
    </row>
    <row r="245" spans="1:7" s="9" customFormat="1" ht="32.25" customHeight="1" x14ac:dyDescent="0.25">
      <c r="A245" s="13"/>
      <c r="B245" s="68">
        <v>46160</v>
      </c>
      <c r="C245" s="69" t="s">
        <v>389</v>
      </c>
      <c r="D245" s="70" t="s">
        <v>8</v>
      </c>
      <c r="E245" s="48">
        <v>40000</v>
      </c>
      <c r="F245" s="65"/>
      <c r="G245" s="60">
        <f t="shared" si="3"/>
        <v>81783904.179999992</v>
      </c>
    </row>
    <row r="246" spans="1:7" s="9" customFormat="1" ht="32.25" customHeight="1" x14ac:dyDescent="0.25">
      <c r="A246" s="13"/>
      <c r="B246" s="68">
        <v>46160</v>
      </c>
      <c r="C246" s="69" t="s">
        <v>390</v>
      </c>
      <c r="D246" s="70" t="s">
        <v>8</v>
      </c>
      <c r="E246" s="48">
        <v>40000</v>
      </c>
      <c r="F246" s="65"/>
      <c r="G246" s="60">
        <f t="shared" si="3"/>
        <v>81823904.179999992</v>
      </c>
    </row>
    <row r="247" spans="1:7" s="9" customFormat="1" ht="32.25" customHeight="1" x14ac:dyDescent="0.25">
      <c r="A247" s="13"/>
      <c r="B247" s="68">
        <v>46160</v>
      </c>
      <c r="C247" s="69" t="s">
        <v>391</v>
      </c>
      <c r="D247" s="70" t="s">
        <v>11</v>
      </c>
      <c r="E247" s="48">
        <v>3000</v>
      </c>
      <c r="F247" s="65"/>
      <c r="G247" s="60">
        <f t="shared" si="3"/>
        <v>81826904.179999992</v>
      </c>
    </row>
    <row r="248" spans="1:7" s="9" customFormat="1" ht="32.25" customHeight="1" x14ac:dyDescent="0.25">
      <c r="A248" s="13"/>
      <c r="B248" s="68">
        <v>46160</v>
      </c>
      <c r="C248" s="69" t="s">
        <v>392</v>
      </c>
      <c r="D248" s="70" t="s">
        <v>8</v>
      </c>
      <c r="E248" s="48">
        <v>75200.600000000006</v>
      </c>
      <c r="F248" s="65"/>
      <c r="G248" s="60">
        <f t="shared" si="3"/>
        <v>81902104.779999986</v>
      </c>
    </row>
    <row r="249" spans="1:7" s="9" customFormat="1" ht="32.25" customHeight="1" x14ac:dyDescent="0.25">
      <c r="A249" s="13"/>
      <c r="B249" s="68">
        <v>46160</v>
      </c>
      <c r="C249" s="69" t="s">
        <v>393</v>
      </c>
      <c r="D249" s="70" t="s">
        <v>10</v>
      </c>
      <c r="E249" s="48">
        <v>2400</v>
      </c>
      <c r="F249" s="65"/>
      <c r="G249" s="60">
        <f t="shared" si="3"/>
        <v>81904504.779999986</v>
      </c>
    </row>
    <row r="250" spans="1:7" s="9" customFormat="1" ht="32.25" customHeight="1" x14ac:dyDescent="0.25">
      <c r="A250" s="13"/>
      <c r="B250" s="68">
        <v>46160</v>
      </c>
      <c r="C250" s="69" t="s">
        <v>394</v>
      </c>
      <c r="D250" s="70" t="s">
        <v>8</v>
      </c>
      <c r="E250" s="48">
        <v>123200</v>
      </c>
      <c r="F250" s="65"/>
      <c r="G250" s="60">
        <f t="shared" si="3"/>
        <v>82027704.779999986</v>
      </c>
    </row>
    <row r="251" spans="1:7" s="9" customFormat="1" ht="32.25" customHeight="1" x14ac:dyDescent="0.25">
      <c r="A251" s="13"/>
      <c r="B251" s="68">
        <v>46160</v>
      </c>
      <c r="C251" s="69" t="s">
        <v>395</v>
      </c>
      <c r="D251" s="70" t="s">
        <v>8</v>
      </c>
      <c r="E251" s="48">
        <v>100000</v>
      </c>
      <c r="F251" s="65"/>
      <c r="G251" s="60">
        <f t="shared" si="3"/>
        <v>82127704.779999986</v>
      </c>
    </row>
    <row r="252" spans="1:7" s="9" customFormat="1" ht="32.25" customHeight="1" x14ac:dyDescent="0.25">
      <c r="A252" s="13"/>
      <c r="B252" s="68">
        <v>46160</v>
      </c>
      <c r="C252" s="69" t="s">
        <v>396</v>
      </c>
      <c r="D252" s="70" t="s">
        <v>8</v>
      </c>
      <c r="E252" s="48">
        <v>18847</v>
      </c>
      <c r="F252" s="65"/>
      <c r="G252" s="60">
        <f t="shared" si="3"/>
        <v>82146551.779999986</v>
      </c>
    </row>
    <row r="253" spans="1:7" s="9" customFormat="1" ht="32.25" customHeight="1" x14ac:dyDescent="0.25">
      <c r="A253" s="13"/>
      <c r="B253" s="68">
        <v>46160</v>
      </c>
      <c r="C253" s="69" t="s">
        <v>397</v>
      </c>
      <c r="D253" s="70" t="s">
        <v>8</v>
      </c>
      <c r="E253" s="48">
        <v>40000</v>
      </c>
      <c r="F253" s="65"/>
      <c r="G253" s="60">
        <f t="shared" si="3"/>
        <v>82186551.779999986</v>
      </c>
    </row>
    <row r="254" spans="1:7" s="9" customFormat="1" ht="32.25" customHeight="1" x14ac:dyDescent="0.25">
      <c r="A254" s="13"/>
      <c r="B254" s="68">
        <v>46160</v>
      </c>
      <c r="C254" s="69" t="s">
        <v>398</v>
      </c>
      <c r="D254" s="70" t="s">
        <v>8</v>
      </c>
      <c r="E254" s="48">
        <v>80000</v>
      </c>
      <c r="F254" s="65"/>
      <c r="G254" s="60">
        <f t="shared" si="3"/>
        <v>82266551.779999986</v>
      </c>
    </row>
    <row r="255" spans="1:7" s="9" customFormat="1" ht="32.25" customHeight="1" x14ac:dyDescent="0.25">
      <c r="A255" s="13"/>
      <c r="B255" s="68">
        <v>46161</v>
      </c>
      <c r="C255" s="69" t="s">
        <v>399</v>
      </c>
      <c r="D255" s="70" t="s">
        <v>10</v>
      </c>
      <c r="E255" s="48">
        <v>2400</v>
      </c>
      <c r="F255" s="65"/>
      <c r="G255" s="60">
        <f t="shared" si="3"/>
        <v>82268951.779999986</v>
      </c>
    </row>
    <row r="256" spans="1:7" s="9" customFormat="1" ht="32.25" customHeight="1" x14ac:dyDescent="0.25">
      <c r="A256" s="13"/>
      <c r="B256" s="68">
        <v>46161</v>
      </c>
      <c r="C256" s="69" t="s">
        <v>400</v>
      </c>
      <c r="D256" s="70" t="s">
        <v>13</v>
      </c>
      <c r="E256" s="48">
        <v>300</v>
      </c>
      <c r="F256" s="65"/>
      <c r="G256" s="60">
        <f t="shared" si="3"/>
        <v>82269251.779999986</v>
      </c>
    </row>
    <row r="257" spans="1:7" s="9" customFormat="1" ht="32.25" customHeight="1" x14ac:dyDescent="0.25">
      <c r="A257" s="13"/>
      <c r="B257" s="68">
        <v>46161</v>
      </c>
      <c r="C257" s="69" t="s">
        <v>191</v>
      </c>
      <c r="D257" s="70" t="s">
        <v>13</v>
      </c>
      <c r="E257" s="48">
        <v>125</v>
      </c>
      <c r="F257" s="65"/>
      <c r="G257" s="60">
        <f t="shared" si="3"/>
        <v>82269376.779999986</v>
      </c>
    </row>
    <row r="258" spans="1:7" s="9" customFormat="1" ht="32.25" customHeight="1" x14ac:dyDescent="0.25">
      <c r="A258" s="13"/>
      <c r="B258" s="68">
        <v>46161</v>
      </c>
      <c r="C258" s="69" t="s">
        <v>256</v>
      </c>
      <c r="D258" s="70" t="s">
        <v>13</v>
      </c>
      <c r="E258" s="48">
        <v>218.75</v>
      </c>
      <c r="F258" s="65"/>
      <c r="G258" s="60">
        <f t="shared" si="3"/>
        <v>82269595.529999986</v>
      </c>
    </row>
    <row r="259" spans="1:7" s="9" customFormat="1" ht="32.25" customHeight="1" x14ac:dyDescent="0.25">
      <c r="A259" s="13"/>
      <c r="B259" s="68">
        <v>46161</v>
      </c>
      <c r="C259" s="69" t="s">
        <v>401</v>
      </c>
      <c r="D259" s="70" t="s">
        <v>13</v>
      </c>
      <c r="E259" s="48">
        <v>625</v>
      </c>
      <c r="F259" s="65"/>
      <c r="G259" s="60">
        <f t="shared" si="3"/>
        <v>82270220.529999986</v>
      </c>
    </row>
    <row r="260" spans="1:7" s="9" customFormat="1" ht="32.25" customHeight="1" x14ac:dyDescent="0.25">
      <c r="A260" s="13"/>
      <c r="B260" s="68">
        <v>46161</v>
      </c>
      <c r="C260" s="69" t="s">
        <v>402</v>
      </c>
      <c r="D260" s="70" t="s">
        <v>13</v>
      </c>
      <c r="E260" s="48">
        <v>625</v>
      </c>
      <c r="F260" s="65"/>
      <c r="G260" s="60">
        <f t="shared" si="3"/>
        <v>82270845.529999986</v>
      </c>
    </row>
    <row r="261" spans="1:7" s="9" customFormat="1" ht="32.25" customHeight="1" x14ac:dyDescent="0.25">
      <c r="A261" s="13"/>
      <c r="B261" s="68">
        <v>46161</v>
      </c>
      <c r="C261" s="69" t="s">
        <v>350</v>
      </c>
      <c r="D261" s="70" t="s">
        <v>13</v>
      </c>
      <c r="E261" s="48">
        <v>1537.5</v>
      </c>
      <c r="F261" s="65"/>
      <c r="G261" s="60">
        <f t="shared" si="3"/>
        <v>82272383.029999986</v>
      </c>
    </row>
    <row r="262" spans="1:7" s="9" customFormat="1" ht="32.25" customHeight="1" x14ac:dyDescent="0.25">
      <c r="A262" s="13"/>
      <c r="B262" s="68">
        <v>46161</v>
      </c>
      <c r="C262" s="69" t="s">
        <v>25</v>
      </c>
      <c r="D262" s="70" t="s">
        <v>12</v>
      </c>
      <c r="E262" s="48">
        <v>32000</v>
      </c>
      <c r="F262" s="65"/>
      <c r="G262" s="60">
        <f t="shared" si="3"/>
        <v>82304383.029999986</v>
      </c>
    </row>
    <row r="263" spans="1:7" s="9" customFormat="1" ht="32.25" customHeight="1" x14ac:dyDescent="0.25">
      <c r="A263" s="13"/>
      <c r="B263" s="68">
        <v>46161</v>
      </c>
      <c r="C263" s="69" t="s">
        <v>149</v>
      </c>
      <c r="D263" s="70" t="s">
        <v>10</v>
      </c>
      <c r="E263" s="48">
        <v>1450</v>
      </c>
      <c r="F263" s="65"/>
      <c r="G263" s="60">
        <f t="shared" si="3"/>
        <v>82305833.029999986</v>
      </c>
    </row>
    <row r="264" spans="1:7" s="9" customFormat="1" ht="32.25" customHeight="1" x14ac:dyDescent="0.25">
      <c r="A264" s="13"/>
      <c r="B264" s="68">
        <v>46161</v>
      </c>
      <c r="C264" s="69" t="s">
        <v>403</v>
      </c>
      <c r="D264" s="70" t="s">
        <v>11</v>
      </c>
      <c r="E264" s="48">
        <v>80000</v>
      </c>
      <c r="F264" s="65"/>
      <c r="G264" s="60">
        <f t="shared" si="3"/>
        <v>82385833.029999986</v>
      </c>
    </row>
    <row r="265" spans="1:7" s="9" customFormat="1" ht="32.25" customHeight="1" x14ac:dyDescent="0.25">
      <c r="A265" s="13"/>
      <c r="B265" s="68">
        <v>46161</v>
      </c>
      <c r="C265" s="69" t="s">
        <v>404</v>
      </c>
      <c r="D265" s="70" t="s">
        <v>10</v>
      </c>
      <c r="E265" s="48">
        <v>2500</v>
      </c>
      <c r="F265" s="65"/>
      <c r="G265" s="60">
        <f t="shared" si="3"/>
        <v>82388333.029999986</v>
      </c>
    </row>
    <row r="266" spans="1:7" s="9" customFormat="1" ht="32.25" customHeight="1" x14ac:dyDescent="0.25">
      <c r="A266" s="13"/>
      <c r="B266" s="68">
        <v>46161</v>
      </c>
      <c r="C266" s="69" t="s">
        <v>405</v>
      </c>
      <c r="D266" s="70" t="s">
        <v>11</v>
      </c>
      <c r="E266" s="48">
        <v>17600</v>
      </c>
      <c r="F266" s="65"/>
      <c r="G266" s="60">
        <f t="shared" si="3"/>
        <v>82405933.029999986</v>
      </c>
    </row>
    <row r="267" spans="1:7" s="9" customFormat="1" ht="32.25" customHeight="1" x14ac:dyDescent="0.25">
      <c r="A267" s="13"/>
      <c r="B267" s="68">
        <v>46162</v>
      </c>
      <c r="C267" s="69" t="s">
        <v>83</v>
      </c>
      <c r="D267" s="70" t="s">
        <v>9</v>
      </c>
      <c r="E267" s="48">
        <v>80000</v>
      </c>
      <c r="F267" s="65"/>
      <c r="G267" s="60">
        <f t="shared" si="3"/>
        <v>82485933.029999986</v>
      </c>
    </row>
    <row r="268" spans="1:7" s="9" customFormat="1" ht="32.25" customHeight="1" x14ac:dyDescent="0.25">
      <c r="A268" s="13"/>
      <c r="B268" s="68">
        <v>46162</v>
      </c>
      <c r="C268" s="69" t="s">
        <v>146</v>
      </c>
      <c r="D268" s="70" t="s">
        <v>9</v>
      </c>
      <c r="E268" s="48">
        <v>32000</v>
      </c>
      <c r="F268" s="65"/>
      <c r="G268" s="60">
        <f t="shared" si="3"/>
        <v>82517933.029999986</v>
      </c>
    </row>
    <row r="269" spans="1:7" s="9" customFormat="1" ht="32.25" customHeight="1" x14ac:dyDescent="0.25">
      <c r="A269" s="13"/>
      <c r="B269" s="68">
        <v>46162</v>
      </c>
      <c r="C269" s="69" t="s">
        <v>127</v>
      </c>
      <c r="D269" s="70" t="s">
        <v>13</v>
      </c>
      <c r="E269" s="48">
        <v>12450</v>
      </c>
      <c r="F269" s="65"/>
      <c r="G269" s="60">
        <f t="shared" si="3"/>
        <v>82530383.029999986</v>
      </c>
    </row>
    <row r="270" spans="1:7" s="9" customFormat="1" ht="32.25" customHeight="1" x14ac:dyDescent="0.25">
      <c r="A270" s="13"/>
      <c r="B270" s="68">
        <v>46162</v>
      </c>
      <c r="C270" s="69" t="s">
        <v>406</v>
      </c>
      <c r="D270" s="70" t="s">
        <v>9</v>
      </c>
      <c r="E270" s="48">
        <v>800</v>
      </c>
      <c r="F270" s="65"/>
      <c r="G270" s="60">
        <f t="shared" si="3"/>
        <v>82531183.029999986</v>
      </c>
    </row>
    <row r="271" spans="1:7" s="9" customFormat="1" ht="32.25" customHeight="1" x14ac:dyDescent="0.25">
      <c r="A271" s="13"/>
      <c r="B271" s="68">
        <v>46162</v>
      </c>
      <c r="C271" s="69" t="s">
        <v>407</v>
      </c>
      <c r="D271" s="70" t="s">
        <v>13</v>
      </c>
      <c r="E271" s="48">
        <v>7150</v>
      </c>
      <c r="F271" s="65"/>
      <c r="G271" s="60">
        <f t="shared" si="3"/>
        <v>82538333.029999986</v>
      </c>
    </row>
    <row r="272" spans="1:7" s="9" customFormat="1" ht="32.25" customHeight="1" x14ac:dyDescent="0.25">
      <c r="A272" s="13"/>
      <c r="B272" s="68">
        <v>46162</v>
      </c>
      <c r="C272" s="69" t="s">
        <v>78</v>
      </c>
      <c r="D272" s="70" t="s">
        <v>10</v>
      </c>
      <c r="E272" s="48">
        <v>1600</v>
      </c>
      <c r="F272" s="65"/>
      <c r="G272" s="60">
        <f t="shared" ref="G272:G320" si="4">+G271+E272</f>
        <v>82539933.029999986</v>
      </c>
    </row>
    <row r="273" spans="1:7" s="9" customFormat="1" ht="32.25" customHeight="1" x14ac:dyDescent="0.25">
      <c r="A273" s="13"/>
      <c r="B273" s="68">
        <v>46162</v>
      </c>
      <c r="C273" s="69" t="s">
        <v>116</v>
      </c>
      <c r="D273" s="70" t="s">
        <v>10</v>
      </c>
      <c r="E273" s="48">
        <v>800</v>
      </c>
      <c r="F273" s="65"/>
      <c r="G273" s="60">
        <f t="shared" si="4"/>
        <v>82540733.029999986</v>
      </c>
    </row>
    <row r="274" spans="1:7" s="9" customFormat="1" ht="32.25" customHeight="1" x14ac:dyDescent="0.25">
      <c r="A274" s="13"/>
      <c r="B274" s="68">
        <v>46162</v>
      </c>
      <c r="C274" s="69" t="s">
        <v>408</v>
      </c>
      <c r="D274" s="70" t="s">
        <v>11</v>
      </c>
      <c r="E274" s="48">
        <v>24500</v>
      </c>
      <c r="F274" s="65"/>
      <c r="G274" s="60">
        <f t="shared" si="4"/>
        <v>82565233.029999986</v>
      </c>
    </row>
    <row r="275" spans="1:7" s="9" customFormat="1" ht="32.25" customHeight="1" x14ac:dyDescent="0.25">
      <c r="A275" s="13"/>
      <c r="B275" s="68">
        <v>46162</v>
      </c>
      <c r="C275" s="69" t="s">
        <v>409</v>
      </c>
      <c r="D275" s="70" t="s">
        <v>10</v>
      </c>
      <c r="E275" s="48">
        <v>10500</v>
      </c>
      <c r="F275" s="65"/>
      <c r="G275" s="60">
        <f t="shared" si="4"/>
        <v>82575733.029999986</v>
      </c>
    </row>
    <row r="276" spans="1:7" s="9" customFormat="1" ht="32.25" customHeight="1" x14ac:dyDescent="0.25">
      <c r="A276" s="13"/>
      <c r="B276" s="68">
        <v>46162</v>
      </c>
      <c r="C276" s="69" t="s">
        <v>71</v>
      </c>
      <c r="D276" s="70" t="s">
        <v>61</v>
      </c>
      <c r="E276" s="48">
        <v>21000</v>
      </c>
      <c r="F276" s="65"/>
      <c r="G276" s="60">
        <f t="shared" si="4"/>
        <v>82596733.029999986</v>
      </c>
    </row>
    <row r="277" spans="1:7" s="9" customFormat="1" ht="32.25" customHeight="1" x14ac:dyDescent="0.25">
      <c r="A277" s="13"/>
      <c r="B277" s="68">
        <v>46162</v>
      </c>
      <c r="C277" s="69" t="s">
        <v>115</v>
      </c>
      <c r="D277" s="70" t="s">
        <v>11</v>
      </c>
      <c r="E277" s="48">
        <v>35200</v>
      </c>
      <c r="F277" s="65"/>
      <c r="G277" s="60">
        <f t="shared" si="4"/>
        <v>82631933.029999986</v>
      </c>
    </row>
    <row r="278" spans="1:7" s="9" customFormat="1" ht="32.25" customHeight="1" x14ac:dyDescent="0.25">
      <c r="A278" s="13"/>
      <c r="B278" s="68">
        <v>46162</v>
      </c>
      <c r="C278" s="69" t="s">
        <v>410</v>
      </c>
      <c r="D278" s="70" t="s">
        <v>11</v>
      </c>
      <c r="E278" s="48">
        <v>38496.400000000001</v>
      </c>
      <c r="F278" s="65"/>
      <c r="G278" s="60">
        <f t="shared" si="4"/>
        <v>82670429.429999992</v>
      </c>
    </row>
    <row r="279" spans="1:7" s="9" customFormat="1" ht="32.25" customHeight="1" x14ac:dyDescent="0.25">
      <c r="A279" s="13"/>
      <c r="B279" s="68">
        <v>46162</v>
      </c>
      <c r="C279" s="69" t="s">
        <v>52</v>
      </c>
      <c r="D279" s="70" t="s">
        <v>9</v>
      </c>
      <c r="E279" s="48">
        <v>187500</v>
      </c>
      <c r="F279" s="65"/>
      <c r="G279" s="60">
        <f t="shared" si="4"/>
        <v>82857929.429999992</v>
      </c>
    </row>
    <row r="280" spans="1:7" s="9" customFormat="1" ht="32.25" customHeight="1" x14ac:dyDescent="0.25">
      <c r="A280" s="13"/>
      <c r="B280" s="68">
        <v>46162</v>
      </c>
      <c r="C280" s="69" t="s">
        <v>163</v>
      </c>
      <c r="D280" s="70" t="s">
        <v>10</v>
      </c>
      <c r="E280" s="48">
        <v>12500</v>
      </c>
      <c r="F280" s="65"/>
      <c r="G280" s="60">
        <f t="shared" si="4"/>
        <v>82870429.429999992</v>
      </c>
    </row>
    <row r="281" spans="1:7" s="9" customFormat="1" ht="32.25" customHeight="1" x14ac:dyDescent="0.25">
      <c r="A281" s="13"/>
      <c r="B281" s="68">
        <v>46162</v>
      </c>
      <c r="C281" s="69" t="s">
        <v>411</v>
      </c>
      <c r="D281" s="70" t="s">
        <v>11</v>
      </c>
      <c r="E281" s="48">
        <v>49625.4</v>
      </c>
      <c r="F281" s="65"/>
      <c r="G281" s="60">
        <f t="shared" si="4"/>
        <v>82920054.829999998</v>
      </c>
    </row>
    <row r="282" spans="1:7" s="9" customFormat="1" ht="32.25" customHeight="1" x14ac:dyDescent="0.25">
      <c r="A282" s="13"/>
      <c r="B282" s="68">
        <v>46162</v>
      </c>
      <c r="C282" s="69" t="s">
        <v>412</v>
      </c>
      <c r="D282" s="70" t="s">
        <v>11</v>
      </c>
      <c r="E282" s="48">
        <v>123200</v>
      </c>
      <c r="F282" s="65"/>
      <c r="G282" s="60">
        <f t="shared" si="4"/>
        <v>83043254.829999998</v>
      </c>
    </row>
    <row r="283" spans="1:7" s="9" customFormat="1" ht="32.25" customHeight="1" x14ac:dyDescent="0.25">
      <c r="A283" s="13"/>
      <c r="B283" s="68">
        <v>46162</v>
      </c>
      <c r="C283" s="69" t="s">
        <v>413</v>
      </c>
      <c r="D283" s="70" t="s">
        <v>11</v>
      </c>
      <c r="E283" s="48">
        <v>123200</v>
      </c>
      <c r="F283" s="65"/>
      <c r="G283" s="60">
        <f t="shared" si="4"/>
        <v>83166454.829999998</v>
      </c>
    </row>
    <row r="284" spans="1:7" s="9" customFormat="1" ht="32.25" customHeight="1" x14ac:dyDescent="0.25">
      <c r="A284" s="13"/>
      <c r="B284" s="68">
        <v>46162</v>
      </c>
      <c r="C284" s="69" t="s">
        <v>414</v>
      </c>
      <c r="D284" s="70" t="s">
        <v>10</v>
      </c>
      <c r="E284" s="48">
        <v>35000</v>
      </c>
      <c r="F284" s="65"/>
      <c r="G284" s="60">
        <f t="shared" si="4"/>
        <v>83201454.829999998</v>
      </c>
    </row>
    <row r="285" spans="1:7" s="9" customFormat="1" ht="32.25" customHeight="1" x14ac:dyDescent="0.25">
      <c r="A285" s="13"/>
      <c r="B285" s="68">
        <v>46163</v>
      </c>
      <c r="C285" s="69" t="s">
        <v>415</v>
      </c>
      <c r="D285" s="70" t="s">
        <v>13</v>
      </c>
      <c r="E285" s="48">
        <v>4100</v>
      </c>
      <c r="F285" s="65"/>
      <c r="G285" s="60">
        <f t="shared" si="4"/>
        <v>83205554.829999998</v>
      </c>
    </row>
    <row r="286" spans="1:7" s="9" customFormat="1" ht="32.25" customHeight="1" x14ac:dyDescent="0.25">
      <c r="A286" s="13"/>
      <c r="B286" s="68">
        <v>46163</v>
      </c>
      <c r="C286" s="69" t="s">
        <v>202</v>
      </c>
      <c r="D286" s="70" t="s">
        <v>9</v>
      </c>
      <c r="E286" s="48">
        <v>800</v>
      </c>
      <c r="F286" s="65"/>
      <c r="G286" s="60">
        <f t="shared" si="4"/>
        <v>83206354.829999998</v>
      </c>
    </row>
    <row r="287" spans="1:7" s="9" customFormat="1" ht="32.25" customHeight="1" x14ac:dyDescent="0.25">
      <c r="A287" s="13"/>
      <c r="B287" s="68">
        <v>46163</v>
      </c>
      <c r="C287" s="69" t="s">
        <v>416</v>
      </c>
      <c r="D287" s="70" t="s">
        <v>9</v>
      </c>
      <c r="E287" s="48">
        <v>4100</v>
      </c>
      <c r="F287" s="65"/>
      <c r="G287" s="60">
        <f t="shared" si="4"/>
        <v>83210454.829999998</v>
      </c>
    </row>
    <row r="288" spans="1:7" s="9" customFormat="1" ht="32.25" customHeight="1" x14ac:dyDescent="0.25">
      <c r="A288" s="13"/>
      <c r="B288" s="68">
        <v>46163</v>
      </c>
      <c r="C288" s="69" t="s">
        <v>417</v>
      </c>
      <c r="D288" s="70" t="s">
        <v>10</v>
      </c>
      <c r="E288" s="48">
        <v>500</v>
      </c>
      <c r="F288" s="65"/>
      <c r="G288" s="60">
        <f t="shared" si="4"/>
        <v>83210954.829999998</v>
      </c>
    </row>
    <row r="289" spans="1:7" s="9" customFormat="1" ht="32.25" customHeight="1" x14ac:dyDescent="0.25">
      <c r="A289" s="13"/>
      <c r="B289" s="68">
        <v>46163</v>
      </c>
      <c r="C289" s="69" t="s">
        <v>418</v>
      </c>
      <c r="D289" s="70" t="s">
        <v>10</v>
      </c>
      <c r="E289" s="48">
        <v>1200</v>
      </c>
      <c r="F289" s="65"/>
      <c r="G289" s="60">
        <f t="shared" si="4"/>
        <v>83212154.829999998</v>
      </c>
    </row>
    <row r="290" spans="1:7" s="9" customFormat="1" ht="32.25" customHeight="1" x14ac:dyDescent="0.25">
      <c r="A290" s="13"/>
      <c r="B290" s="68">
        <v>46163</v>
      </c>
      <c r="C290" s="69" t="s">
        <v>117</v>
      </c>
      <c r="D290" s="70" t="s">
        <v>9</v>
      </c>
      <c r="E290" s="48">
        <v>1600</v>
      </c>
      <c r="F290" s="65"/>
      <c r="G290" s="60">
        <f t="shared" si="4"/>
        <v>83213754.829999998</v>
      </c>
    </row>
    <row r="291" spans="1:7" s="9" customFormat="1" ht="32.25" customHeight="1" x14ac:dyDescent="0.25">
      <c r="A291" s="13"/>
      <c r="B291" s="68">
        <v>46163</v>
      </c>
      <c r="C291" s="69" t="s">
        <v>419</v>
      </c>
      <c r="D291" s="70" t="s">
        <v>8</v>
      </c>
      <c r="E291" s="48">
        <v>9625.4</v>
      </c>
      <c r="F291" s="65"/>
      <c r="G291" s="60">
        <f t="shared" si="4"/>
        <v>83223380.230000004</v>
      </c>
    </row>
    <row r="292" spans="1:7" s="9" customFormat="1" ht="32.25" customHeight="1" x14ac:dyDescent="0.25">
      <c r="A292" s="13"/>
      <c r="B292" s="68">
        <v>46163</v>
      </c>
      <c r="C292" s="69" t="s">
        <v>420</v>
      </c>
      <c r="D292" s="70" t="s">
        <v>8</v>
      </c>
      <c r="E292" s="48">
        <v>369600</v>
      </c>
      <c r="F292" s="65"/>
      <c r="G292" s="60">
        <f t="shared" si="4"/>
        <v>83592980.230000004</v>
      </c>
    </row>
    <row r="293" spans="1:7" s="9" customFormat="1" ht="32.25" customHeight="1" x14ac:dyDescent="0.25">
      <c r="A293" s="13"/>
      <c r="B293" s="68">
        <v>46163</v>
      </c>
      <c r="C293" s="69" t="s">
        <v>421</v>
      </c>
      <c r="D293" s="70" t="s">
        <v>8</v>
      </c>
      <c r="E293" s="48">
        <v>458564</v>
      </c>
      <c r="F293" s="65"/>
      <c r="G293" s="60">
        <f t="shared" si="4"/>
        <v>84051544.230000004</v>
      </c>
    </row>
    <row r="294" spans="1:7" s="9" customFormat="1" ht="32.25" customHeight="1" x14ac:dyDescent="0.25">
      <c r="A294" s="13"/>
      <c r="B294" s="68">
        <v>46163</v>
      </c>
      <c r="C294" s="69" t="s">
        <v>422</v>
      </c>
      <c r="D294" s="70" t="s">
        <v>8</v>
      </c>
      <c r="E294" s="48">
        <v>12612</v>
      </c>
      <c r="F294" s="65"/>
      <c r="G294" s="60">
        <f t="shared" si="4"/>
        <v>84064156.230000004</v>
      </c>
    </row>
    <row r="295" spans="1:7" s="9" customFormat="1" ht="32.25" customHeight="1" x14ac:dyDescent="0.25">
      <c r="A295" s="13"/>
      <c r="B295" s="68">
        <v>46163</v>
      </c>
      <c r="C295" s="69" t="s">
        <v>73</v>
      </c>
      <c r="D295" s="70" t="s">
        <v>10</v>
      </c>
      <c r="E295" s="48">
        <v>3350</v>
      </c>
      <c r="F295" s="65"/>
      <c r="G295" s="60">
        <f t="shared" si="4"/>
        <v>84067506.230000004</v>
      </c>
    </row>
    <row r="296" spans="1:7" s="9" customFormat="1" ht="32.25" customHeight="1" x14ac:dyDescent="0.25">
      <c r="A296" s="13"/>
      <c r="B296" s="68">
        <v>46163</v>
      </c>
      <c r="C296" s="69" t="s">
        <v>40</v>
      </c>
      <c r="D296" s="70" t="s">
        <v>10</v>
      </c>
      <c r="E296" s="48">
        <v>3400</v>
      </c>
      <c r="F296" s="65"/>
      <c r="G296" s="60">
        <f t="shared" si="4"/>
        <v>84070906.230000004</v>
      </c>
    </row>
    <row r="297" spans="1:7" s="9" customFormat="1" ht="32.25" customHeight="1" x14ac:dyDescent="0.25">
      <c r="A297" s="13"/>
      <c r="B297" s="68">
        <v>46163</v>
      </c>
      <c r="C297" s="69" t="s">
        <v>132</v>
      </c>
      <c r="D297" s="70" t="s">
        <v>13</v>
      </c>
      <c r="E297" s="48">
        <v>1980</v>
      </c>
      <c r="F297" s="65"/>
      <c r="G297" s="60">
        <f t="shared" si="4"/>
        <v>84072886.230000004</v>
      </c>
    </row>
    <row r="298" spans="1:7" s="9" customFormat="1" ht="32.25" customHeight="1" x14ac:dyDescent="0.25">
      <c r="A298" s="13"/>
      <c r="B298" s="68">
        <v>46163</v>
      </c>
      <c r="C298" s="69" t="s">
        <v>133</v>
      </c>
      <c r="D298" s="70" t="s">
        <v>13</v>
      </c>
      <c r="E298" s="48">
        <v>1250</v>
      </c>
      <c r="F298" s="65"/>
      <c r="G298" s="60">
        <f t="shared" si="4"/>
        <v>84074136.230000004</v>
      </c>
    </row>
    <row r="299" spans="1:7" s="9" customFormat="1" ht="32.25" customHeight="1" x14ac:dyDescent="0.25">
      <c r="A299" s="13"/>
      <c r="B299" s="68">
        <v>46163</v>
      </c>
      <c r="C299" s="69" t="s">
        <v>423</v>
      </c>
      <c r="D299" s="70" t="s">
        <v>8</v>
      </c>
      <c r="E299" s="48">
        <v>12600</v>
      </c>
      <c r="F299" s="65"/>
      <c r="G299" s="60">
        <f t="shared" si="4"/>
        <v>84086736.230000004</v>
      </c>
    </row>
    <row r="300" spans="1:7" s="9" customFormat="1" ht="32.25" customHeight="1" x14ac:dyDescent="0.25">
      <c r="A300" s="13"/>
      <c r="B300" s="68">
        <v>46163</v>
      </c>
      <c r="C300" s="69" t="s">
        <v>424</v>
      </c>
      <c r="D300" s="70" t="s">
        <v>8</v>
      </c>
      <c r="E300" s="48">
        <v>12600</v>
      </c>
      <c r="F300" s="65"/>
      <c r="G300" s="60">
        <f t="shared" si="4"/>
        <v>84099336.230000004</v>
      </c>
    </row>
    <row r="301" spans="1:7" s="9" customFormat="1" ht="32.25" customHeight="1" x14ac:dyDescent="0.25">
      <c r="A301" s="13"/>
      <c r="B301" s="68">
        <v>46163</v>
      </c>
      <c r="C301" s="69" t="s">
        <v>204</v>
      </c>
      <c r="D301" s="70" t="s">
        <v>9</v>
      </c>
      <c r="E301" s="48">
        <v>1600</v>
      </c>
      <c r="F301" s="65"/>
      <c r="G301" s="60">
        <f t="shared" si="4"/>
        <v>84100936.230000004</v>
      </c>
    </row>
    <row r="302" spans="1:7" s="9" customFormat="1" ht="32.25" customHeight="1" x14ac:dyDescent="0.25">
      <c r="A302" s="13"/>
      <c r="B302" s="68">
        <v>46163</v>
      </c>
      <c r="C302" s="69" t="s">
        <v>425</v>
      </c>
      <c r="D302" s="70" t="s">
        <v>9</v>
      </c>
      <c r="E302" s="48">
        <v>35000</v>
      </c>
      <c r="F302" s="65"/>
      <c r="G302" s="60">
        <f t="shared" si="4"/>
        <v>84135936.230000004</v>
      </c>
    </row>
    <row r="303" spans="1:7" s="9" customFormat="1" ht="32.25" customHeight="1" x14ac:dyDescent="0.25">
      <c r="A303" s="13"/>
      <c r="B303" s="68">
        <v>46163</v>
      </c>
      <c r="C303" s="69" t="s">
        <v>426</v>
      </c>
      <c r="D303" s="70" t="s">
        <v>8</v>
      </c>
      <c r="E303" s="48">
        <v>28800.799999999999</v>
      </c>
      <c r="F303" s="65"/>
      <c r="G303" s="60">
        <f t="shared" si="4"/>
        <v>84164737.030000001</v>
      </c>
    </row>
    <row r="304" spans="1:7" s="9" customFormat="1" ht="32.25" customHeight="1" x14ac:dyDescent="0.25">
      <c r="A304" s="13"/>
      <c r="B304" s="68">
        <v>46163</v>
      </c>
      <c r="C304" s="69" t="s">
        <v>427</v>
      </c>
      <c r="D304" s="70" t="s">
        <v>8</v>
      </c>
      <c r="E304" s="48">
        <v>18800.2</v>
      </c>
      <c r="F304" s="65"/>
      <c r="G304" s="60">
        <f t="shared" si="4"/>
        <v>84183537.230000004</v>
      </c>
    </row>
    <row r="305" spans="1:7" s="9" customFormat="1" ht="32.25" customHeight="1" x14ac:dyDescent="0.25">
      <c r="A305" s="13"/>
      <c r="B305" s="68">
        <v>46163</v>
      </c>
      <c r="C305" s="69" t="s">
        <v>428</v>
      </c>
      <c r="D305" s="70" t="s">
        <v>8</v>
      </c>
      <c r="E305" s="48">
        <v>25200</v>
      </c>
      <c r="F305" s="65"/>
      <c r="G305" s="60">
        <f t="shared" si="4"/>
        <v>84208737.230000004</v>
      </c>
    </row>
    <row r="306" spans="1:7" s="9" customFormat="1" ht="32.25" customHeight="1" x14ac:dyDescent="0.25">
      <c r="A306" s="13"/>
      <c r="B306" s="68">
        <v>46163</v>
      </c>
      <c r="C306" s="69" t="s">
        <v>429</v>
      </c>
      <c r="D306" s="70" t="s">
        <v>8</v>
      </c>
      <c r="E306" s="48">
        <v>37600.6</v>
      </c>
      <c r="F306" s="65"/>
      <c r="G306" s="60">
        <f t="shared" si="4"/>
        <v>84246337.829999998</v>
      </c>
    </row>
    <row r="307" spans="1:7" s="9" customFormat="1" ht="32.25" customHeight="1" x14ac:dyDescent="0.25">
      <c r="A307" s="13"/>
      <c r="B307" s="68">
        <v>46163</v>
      </c>
      <c r="C307" s="69" t="s">
        <v>430</v>
      </c>
      <c r="D307" s="70" t="s">
        <v>11</v>
      </c>
      <c r="E307" s="48">
        <v>1600</v>
      </c>
      <c r="F307" s="65"/>
      <c r="G307" s="60">
        <f t="shared" si="4"/>
        <v>84247937.829999998</v>
      </c>
    </row>
    <row r="308" spans="1:7" s="9" customFormat="1" ht="32.25" customHeight="1" x14ac:dyDescent="0.25">
      <c r="A308" s="13"/>
      <c r="B308" s="68">
        <v>46163</v>
      </c>
      <c r="C308" s="69" t="s">
        <v>17</v>
      </c>
      <c r="D308" s="70" t="s">
        <v>75</v>
      </c>
      <c r="E308" s="48">
        <v>246400</v>
      </c>
      <c r="F308" s="65"/>
      <c r="G308" s="60">
        <f t="shared" si="4"/>
        <v>84494337.829999998</v>
      </c>
    </row>
    <row r="309" spans="1:7" s="9" customFormat="1" ht="32.25" customHeight="1" x14ac:dyDescent="0.25">
      <c r="A309" s="13"/>
      <c r="B309" s="68">
        <v>46164</v>
      </c>
      <c r="C309" s="69" t="s">
        <v>431</v>
      </c>
      <c r="D309" s="70" t="s">
        <v>10</v>
      </c>
      <c r="E309" s="48">
        <v>800</v>
      </c>
      <c r="F309" s="65"/>
      <c r="G309" s="60">
        <f t="shared" si="4"/>
        <v>84495137.829999998</v>
      </c>
    </row>
    <row r="310" spans="1:7" s="9" customFormat="1" ht="32.25" customHeight="1" x14ac:dyDescent="0.25">
      <c r="A310" s="13"/>
      <c r="B310" s="68">
        <v>46164</v>
      </c>
      <c r="C310" s="69" t="s">
        <v>87</v>
      </c>
      <c r="D310" s="70" t="s">
        <v>10</v>
      </c>
      <c r="E310" s="48">
        <v>35000</v>
      </c>
      <c r="F310" s="65"/>
      <c r="G310" s="60">
        <f t="shared" si="4"/>
        <v>84530137.829999998</v>
      </c>
    </row>
    <row r="311" spans="1:7" s="9" customFormat="1" ht="32.25" customHeight="1" x14ac:dyDescent="0.25">
      <c r="A311" s="13"/>
      <c r="B311" s="68">
        <v>46164</v>
      </c>
      <c r="C311" s="69" t="s">
        <v>176</v>
      </c>
      <c r="D311" s="70" t="s">
        <v>61</v>
      </c>
      <c r="E311" s="48">
        <v>15000</v>
      </c>
      <c r="F311" s="65"/>
      <c r="G311" s="60">
        <f t="shared" si="4"/>
        <v>84545137.829999998</v>
      </c>
    </row>
    <row r="312" spans="1:7" s="9" customFormat="1" ht="32.25" customHeight="1" x14ac:dyDescent="0.25">
      <c r="A312" s="13"/>
      <c r="B312" s="68">
        <v>46164</v>
      </c>
      <c r="C312" s="69" t="s">
        <v>432</v>
      </c>
      <c r="D312" s="70" t="s">
        <v>8</v>
      </c>
      <c r="E312" s="48">
        <v>36799.800000000003</v>
      </c>
      <c r="F312" s="65"/>
      <c r="G312" s="60">
        <f t="shared" si="4"/>
        <v>84581937.629999995</v>
      </c>
    </row>
    <row r="313" spans="1:7" s="9" customFormat="1" ht="32.25" customHeight="1" x14ac:dyDescent="0.25">
      <c r="A313" s="13"/>
      <c r="B313" s="68">
        <v>46164</v>
      </c>
      <c r="C313" s="69" t="s">
        <v>433</v>
      </c>
      <c r="D313" s="70" t="s">
        <v>8</v>
      </c>
      <c r="E313" s="48">
        <v>40000</v>
      </c>
      <c r="F313" s="65"/>
      <c r="G313" s="60">
        <f t="shared" si="4"/>
        <v>84621937.629999995</v>
      </c>
    </row>
    <row r="314" spans="1:7" s="9" customFormat="1" ht="32.25" customHeight="1" x14ac:dyDescent="0.25">
      <c r="A314" s="13"/>
      <c r="B314" s="68">
        <v>46164</v>
      </c>
      <c r="C314" s="69" t="s">
        <v>434</v>
      </c>
      <c r="D314" s="70" t="s">
        <v>8</v>
      </c>
      <c r="E314" s="48">
        <v>55476.4</v>
      </c>
      <c r="F314" s="66"/>
      <c r="G314" s="60">
        <f t="shared" si="4"/>
        <v>84677414.030000001</v>
      </c>
    </row>
    <row r="315" spans="1:7" s="9" customFormat="1" ht="32.25" customHeight="1" x14ac:dyDescent="0.25">
      <c r="A315" s="13"/>
      <c r="B315" s="68">
        <v>46164</v>
      </c>
      <c r="C315" s="69" t="s">
        <v>325</v>
      </c>
      <c r="D315" s="70" t="s">
        <v>9</v>
      </c>
      <c r="E315" s="48">
        <v>3200</v>
      </c>
      <c r="F315" s="66"/>
      <c r="G315" s="60">
        <f t="shared" si="4"/>
        <v>84680614.030000001</v>
      </c>
    </row>
    <row r="316" spans="1:7" s="9" customFormat="1" ht="32.25" customHeight="1" x14ac:dyDescent="0.25">
      <c r="A316" s="13"/>
      <c r="B316" s="68">
        <v>46164</v>
      </c>
      <c r="C316" s="69" t="s">
        <v>81</v>
      </c>
      <c r="D316" s="70" t="s">
        <v>10</v>
      </c>
      <c r="E316" s="48">
        <v>2400</v>
      </c>
      <c r="F316" s="65"/>
      <c r="G316" s="60">
        <f t="shared" si="4"/>
        <v>84683014.030000001</v>
      </c>
    </row>
    <row r="317" spans="1:7" s="9" customFormat="1" ht="32.25" customHeight="1" x14ac:dyDescent="0.25">
      <c r="A317" s="13"/>
      <c r="B317" s="68">
        <v>46164</v>
      </c>
      <c r="C317" s="69" t="s">
        <v>295</v>
      </c>
      <c r="D317" s="70" t="s">
        <v>10</v>
      </c>
      <c r="E317" s="48">
        <v>2400</v>
      </c>
      <c r="F317" s="65"/>
      <c r="G317" s="60">
        <f t="shared" si="4"/>
        <v>84685414.030000001</v>
      </c>
    </row>
    <row r="318" spans="1:7" s="9" customFormat="1" ht="32.25" customHeight="1" x14ac:dyDescent="0.25">
      <c r="A318" s="13"/>
      <c r="B318" s="68">
        <v>46164</v>
      </c>
      <c r="C318" s="69" t="s">
        <v>435</v>
      </c>
      <c r="D318" s="70" t="s">
        <v>8</v>
      </c>
      <c r="E318" s="48">
        <v>20000</v>
      </c>
      <c r="F318" s="65"/>
      <c r="G318" s="60">
        <f t="shared" si="4"/>
        <v>84705414.030000001</v>
      </c>
    </row>
    <row r="319" spans="1:7" s="9" customFormat="1" ht="32.25" customHeight="1" x14ac:dyDescent="0.25">
      <c r="A319" s="13"/>
      <c r="B319" s="68">
        <v>46164</v>
      </c>
      <c r="C319" s="69" t="s">
        <v>436</v>
      </c>
      <c r="D319" s="70" t="s">
        <v>8</v>
      </c>
      <c r="E319" s="48">
        <v>34831.4</v>
      </c>
      <c r="F319" s="65"/>
      <c r="G319" s="60">
        <f t="shared" si="4"/>
        <v>84740245.430000007</v>
      </c>
    </row>
    <row r="320" spans="1:7" s="9" customFormat="1" ht="32.25" customHeight="1" x14ac:dyDescent="0.25">
      <c r="A320" s="13"/>
      <c r="B320" s="68">
        <v>46164</v>
      </c>
      <c r="C320" s="69" t="s">
        <v>17</v>
      </c>
      <c r="D320" s="70" t="s">
        <v>10</v>
      </c>
      <c r="E320" s="48">
        <v>2400</v>
      </c>
      <c r="F320" s="65"/>
      <c r="G320" s="60">
        <f t="shared" si="4"/>
        <v>84742645.430000007</v>
      </c>
    </row>
    <row r="321" spans="1:7" s="9" customFormat="1" ht="32.25" customHeight="1" x14ac:dyDescent="0.25">
      <c r="A321" s="13"/>
      <c r="B321" s="68">
        <v>46164</v>
      </c>
      <c r="C321" s="69" t="s">
        <v>437</v>
      </c>
      <c r="D321" s="70" t="s">
        <v>244</v>
      </c>
      <c r="E321" s="48"/>
      <c r="F321" s="65">
        <v>20984</v>
      </c>
      <c r="G321" s="60">
        <f>+G320-F321</f>
        <v>84721661.430000007</v>
      </c>
    </row>
    <row r="322" spans="1:7" s="9" customFormat="1" ht="32.25" customHeight="1" x14ac:dyDescent="0.25">
      <c r="A322" s="13"/>
      <c r="B322" s="68">
        <v>46167</v>
      </c>
      <c r="C322" s="69" t="s">
        <v>438</v>
      </c>
      <c r="D322" s="70" t="s">
        <v>245</v>
      </c>
      <c r="E322" s="48"/>
      <c r="F322" s="65">
        <v>1216900</v>
      </c>
      <c r="G322" s="60">
        <f>+G321-F322</f>
        <v>83504761.430000007</v>
      </c>
    </row>
    <row r="323" spans="1:7" s="9" customFormat="1" ht="32.25" customHeight="1" x14ac:dyDescent="0.25">
      <c r="A323" s="13"/>
      <c r="B323" s="68">
        <v>46167</v>
      </c>
      <c r="C323" s="69" t="s">
        <v>439</v>
      </c>
      <c r="D323" s="70" t="s">
        <v>246</v>
      </c>
      <c r="E323" s="48">
        <v>100140</v>
      </c>
      <c r="F323" s="65"/>
      <c r="G323" s="60">
        <f>+G322+E323</f>
        <v>83604901.430000007</v>
      </c>
    </row>
    <row r="324" spans="1:7" s="9" customFormat="1" ht="32.25" customHeight="1" x14ac:dyDescent="0.25">
      <c r="A324" s="13"/>
      <c r="B324" s="68">
        <v>46167</v>
      </c>
      <c r="C324" s="69" t="s">
        <v>440</v>
      </c>
      <c r="D324" s="70" t="s">
        <v>247</v>
      </c>
      <c r="E324" s="48"/>
      <c r="F324" s="65">
        <v>1000000</v>
      </c>
      <c r="G324" s="60">
        <f>+G323-F324</f>
        <v>82604901.430000007</v>
      </c>
    </row>
    <row r="325" spans="1:7" s="9" customFormat="1" ht="32.25" customHeight="1" x14ac:dyDescent="0.25">
      <c r="A325" s="13"/>
      <c r="B325" s="68">
        <v>46167</v>
      </c>
      <c r="C325" s="69" t="s">
        <v>441</v>
      </c>
      <c r="D325" s="70" t="s">
        <v>248</v>
      </c>
      <c r="E325" s="48"/>
      <c r="F325" s="65">
        <v>1000000</v>
      </c>
      <c r="G325" s="60">
        <f t="shared" ref="G325:G327" si="5">+G324-F325</f>
        <v>81604901.430000007</v>
      </c>
    </row>
    <row r="326" spans="1:7" s="9" customFormat="1" ht="32.25" customHeight="1" x14ac:dyDescent="0.25">
      <c r="A326" s="13"/>
      <c r="B326" s="68">
        <v>46167</v>
      </c>
      <c r="C326" s="69" t="s">
        <v>442</v>
      </c>
      <c r="D326" s="70" t="s">
        <v>249</v>
      </c>
      <c r="E326" s="48"/>
      <c r="F326" s="65">
        <v>1000000</v>
      </c>
      <c r="G326" s="60">
        <f t="shared" si="5"/>
        <v>80604901.430000007</v>
      </c>
    </row>
    <row r="327" spans="1:7" s="9" customFormat="1" ht="32.25" customHeight="1" x14ac:dyDescent="0.25">
      <c r="A327" s="13"/>
      <c r="B327" s="68">
        <v>46167</v>
      </c>
      <c r="C327" s="69" t="s">
        <v>443</v>
      </c>
      <c r="D327" s="70" t="s">
        <v>250</v>
      </c>
      <c r="E327" s="48"/>
      <c r="F327" s="65">
        <v>1000000</v>
      </c>
      <c r="G327" s="60">
        <f t="shared" si="5"/>
        <v>79604901.430000007</v>
      </c>
    </row>
    <row r="328" spans="1:7" s="9" customFormat="1" ht="32.25" customHeight="1" x14ac:dyDescent="0.25">
      <c r="A328" s="13"/>
      <c r="B328" s="68">
        <v>46167</v>
      </c>
      <c r="C328" s="69" t="s">
        <v>444</v>
      </c>
      <c r="D328" s="70" t="s">
        <v>13</v>
      </c>
      <c r="E328" s="48">
        <v>6400</v>
      </c>
      <c r="F328" s="65"/>
      <c r="G328" s="60">
        <f t="shared" ref="G328:G335" si="6">+G327+E328</f>
        <v>79611301.430000007</v>
      </c>
    </row>
    <row r="329" spans="1:7" s="9" customFormat="1" ht="32.25" customHeight="1" x14ac:dyDescent="0.25">
      <c r="A329" s="13"/>
      <c r="B329" s="68">
        <v>46167</v>
      </c>
      <c r="C329" s="69" t="s">
        <v>445</v>
      </c>
      <c r="D329" s="70" t="s">
        <v>8</v>
      </c>
      <c r="E329" s="48">
        <v>40000</v>
      </c>
      <c r="F329" s="65"/>
      <c r="G329" s="60">
        <f t="shared" si="6"/>
        <v>79651301.430000007</v>
      </c>
    </row>
    <row r="330" spans="1:7" s="9" customFormat="1" ht="32.25" customHeight="1" x14ac:dyDescent="0.25">
      <c r="A330" s="13"/>
      <c r="B330" s="68">
        <v>46167</v>
      </c>
      <c r="C330" s="69" t="s">
        <v>446</v>
      </c>
      <c r="D330" s="70" t="s">
        <v>9</v>
      </c>
      <c r="E330" s="48">
        <v>800</v>
      </c>
      <c r="F330" s="65"/>
      <c r="G330" s="60">
        <f t="shared" si="6"/>
        <v>79652101.430000007</v>
      </c>
    </row>
    <row r="331" spans="1:7" s="9" customFormat="1" ht="32.25" customHeight="1" x14ac:dyDescent="0.25">
      <c r="A331" s="13"/>
      <c r="B331" s="68">
        <v>46167</v>
      </c>
      <c r="C331" s="69" t="s">
        <v>447</v>
      </c>
      <c r="D331" s="70" t="s">
        <v>9</v>
      </c>
      <c r="E331" s="48">
        <v>15000</v>
      </c>
      <c r="F331" s="65"/>
      <c r="G331" s="60">
        <f t="shared" si="6"/>
        <v>79667101.430000007</v>
      </c>
    </row>
    <row r="332" spans="1:7" s="9" customFormat="1" ht="32.25" customHeight="1" x14ac:dyDescent="0.25">
      <c r="A332" s="13"/>
      <c r="B332" s="68">
        <v>46167</v>
      </c>
      <c r="C332" s="69" t="s">
        <v>448</v>
      </c>
      <c r="D332" s="70" t="s">
        <v>8</v>
      </c>
      <c r="E332" s="48">
        <v>11023.2</v>
      </c>
      <c r="F332" s="65"/>
      <c r="G332" s="60">
        <f t="shared" si="6"/>
        <v>79678124.63000001</v>
      </c>
    </row>
    <row r="333" spans="1:7" s="9" customFormat="1" ht="32.25" customHeight="1" x14ac:dyDescent="0.25">
      <c r="A333" s="13"/>
      <c r="B333" s="68">
        <v>46167</v>
      </c>
      <c r="C333" s="69" t="s">
        <v>449</v>
      </c>
      <c r="D333" s="70" t="s">
        <v>9</v>
      </c>
      <c r="E333" s="48">
        <v>70000</v>
      </c>
      <c r="F333" s="65"/>
      <c r="G333" s="60">
        <f t="shared" si="6"/>
        <v>79748124.63000001</v>
      </c>
    </row>
    <row r="334" spans="1:7" s="9" customFormat="1" ht="32.25" customHeight="1" x14ac:dyDescent="0.25">
      <c r="A334" s="13"/>
      <c r="B334" s="68">
        <v>46167</v>
      </c>
      <c r="C334" s="69" t="s">
        <v>450</v>
      </c>
      <c r="D334" s="70" t="s">
        <v>9</v>
      </c>
      <c r="E334" s="48">
        <v>52500</v>
      </c>
      <c r="F334" s="65"/>
      <c r="G334" s="60">
        <f t="shared" si="6"/>
        <v>79800624.63000001</v>
      </c>
    </row>
    <row r="335" spans="1:7" s="9" customFormat="1" ht="32.25" customHeight="1" x14ac:dyDescent="0.25">
      <c r="A335" s="13"/>
      <c r="B335" s="68">
        <v>46167</v>
      </c>
      <c r="C335" s="69" t="s">
        <v>451</v>
      </c>
      <c r="D335" s="70" t="s">
        <v>9</v>
      </c>
      <c r="E335" s="48">
        <v>49000</v>
      </c>
      <c r="F335" s="65"/>
      <c r="G335" s="60">
        <f t="shared" si="6"/>
        <v>79849624.63000001</v>
      </c>
    </row>
    <row r="336" spans="1:7" s="9" customFormat="1" ht="32.25" customHeight="1" x14ac:dyDescent="0.25">
      <c r="A336" s="13"/>
      <c r="B336" s="68">
        <v>46167</v>
      </c>
      <c r="C336" s="69" t="s">
        <v>444</v>
      </c>
      <c r="D336" s="70" t="s">
        <v>9</v>
      </c>
      <c r="E336" s="48">
        <v>8000</v>
      </c>
      <c r="F336" s="65"/>
      <c r="G336" s="60">
        <f t="shared" ref="G336:G341" si="7">+G335+E336</f>
        <v>79857624.63000001</v>
      </c>
    </row>
    <row r="337" spans="1:7" s="9" customFormat="1" ht="32.25" customHeight="1" x14ac:dyDescent="0.25">
      <c r="A337" s="13"/>
      <c r="B337" s="68">
        <v>46167</v>
      </c>
      <c r="C337" s="69" t="s">
        <v>193</v>
      </c>
      <c r="D337" s="70" t="s">
        <v>61</v>
      </c>
      <c r="E337" s="48">
        <v>35000</v>
      </c>
      <c r="F337" s="65"/>
      <c r="G337" s="60">
        <f t="shared" si="7"/>
        <v>79892624.63000001</v>
      </c>
    </row>
    <row r="338" spans="1:7" s="9" customFormat="1" ht="32.25" customHeight="1" x14ac:dyDescent="0.25">
      <c r="A338" s="13"/>
      <c r="B338" s="68">
        <v>46167</v>
      </c>
      <c r="C338" s="69" t="s">
        <v>452</v>
      </c>
      <c r="D338" s="70" t="s">
        <v>11</v>
      </c>
      <c r="E338" s="48">
        <v>19618.88</v>
      </c>
      <c r="F338" s="65"/>
      <c r="G338" s="60">
        <f t="shared" si="7"/>
        <v>79912243.510000005</v>
      </c>
    </row>
    <row r="339" spans="1:7" s="9" customFormat="1" ht="32.25" customHeight="1" x14ac:dyDescent="0.25">
      <c r="A339" s="13"/>
      <c r="B339" s="68">
        <v>46167</v>
      </c>
      <c r="C339" s="69" t="s">
        <v>453</v>
      </c>
      <c r="D339" s="70" t="s">
        <v>11</v>
      </c>
      <c r="E339" s="48">
        <v>24500</v>
      </c>
      <c r="F339" s="65"/>
      <c r="G339" s="60">
        <f t="shared" si="7"/>
        <v>79936743.510000005</v>
      </c>
    </row>
    <row r="340" spans="1:7" s="9" customFormat="1" ht="32.25" customHeight="1" x14ac:dyDescent="0.25">
      <c r="A340" s="13"/>
      <c r="B340" s="68">
        <v>46168</v>
      </c>
      <c r="C340" s="69" t="s">
        <v>454</v>
      </c>
      <c r="D340" s="70" t="s">
        <v>10</v>
      </c>
      <c r="E340" s="48">
        <v>5250</v>
      </c>
      <c r="F340" s="65"/>
      <c r="G340" s="60">
        <f t="shared" si="7"/>
        <v>79941993.510000005</v>
      </c>
    </row>
    <row r="341" spans="1:7" s="9" customFormat="1" ht="32.25" customHeight="1" x14ac:dyDescent="0.25">
      <c r="A341" s="13"/>
      <c r="B341" s="68">
        <v>46168</v>
      </c>
      <c r="C341" s="69" t="s">
        <v>455</v>
      </c>
      <c r="D341" s="70" t="s">
        <v>243</v>
      </c>
      <c r="E341" s="48">
        <v>12700</v>
      </c>
      <c r="F341" s="65"/>
      <c r="G341" s="60">
        <f t="shared" si="7"/>
        <v>79954693.510000005</v>
      </c>
    </row>
    <row r="342" spans="1:7" s="9" customFormat="1" ht="32.25" customHeight="1" x14ac:dyDescent="0.25">
      <c r="A342" s="13"/>
      <c r="B342" s="68">
        <v>46168</v>
      </c>
      <c r="C342" s="69" t="s">
        <v>456</v>
      </c>
      <c r="D342" s="70" t="s">
        <v>251</v>
      </c>
      <c r="E342" s="48"/>
      <c r="F342" s="65">
        <v>1000000</v>
      </c>
      <c r="G342" s="60">
        <f>+G341-F342</f>
        <v>78954693.510000005</v>
      </c>
    </row>
    <row r="343" spans="1:7" s="9" customFormat="1" ht="32.25" customHeight="1" x14ac:dyDescent="0.25">
      <c r="A343" s="13"/>
      <c r="B343" s="68">
        <v>46168</v>
      </c>
      <c r="C343" s="69" t="s">
        <v>406</v>
      </c>
      <c r="D343" s="70" t="s">
        <v>10</v>
      </c>
      <c r="E343" s="48">
        <v>6075</v>
      </c>
      <c r="F343" s="65"/>
      <c r="G343" s="60">
        <f>+G342+E343</f>
        <v>78960768.510000005</v>
      </c>
    </row>
    <row r="344" spans="1:7" s="9" customFormat="1" ht="32.25" customHeight="1" x14ac:dyDescent="0.25">
      <c r="A344" s="13"/>
      <c r="B344" s="68">
        <v>46168</v>
      </c>
      <c r="C344" s="69" t="s">
        <v>407</v>
      </c>
      <c r="D344" s="70" t="s">
        <v>10</v>
      </c>
      <c r="E344" s="48">
        <v>585</v>
      </c>
      <c r="F344" s="65"/>
      <c r="G344" s="60">
        <f>+G343+E344</f>
        <v>78961353.510000005</v>
      </c>
    </row>
    <row r="345" spans="1:7" s="9" customFormat="1" ht="32.25" customHeight="1" x14ac:dyDescent="0.25">
      <c r="A345" s="13"/>
      <c r="B345" s="68">
        <v>46168</v>
      </c>
      <c r="C345" s="69" t="s">
        <v>457</v>
      </c>
      <c r="D345" s="70" t="s">
        <v>252</v>
      </c>
      <c r="E345" s="48"/>
      <c r="F345" s="65">
        <v>1000000</v>
      </c>
      <c r="G345" s="60">
        <f>+G344-F345</f>
        <v>77961353.510000005</v>
      </c>
    </row>
    <row r="346" spans="1:7" s="9" customFormat="1" ht="32.25" customHeight="1" x14ac:dyDescent="0.25">
      <c r="A346" s="13"/>
      <c r="B346" s="68">
        <v>46168</v>
      </c>
      <c r="C346" s="69" t="s">
        <v>458</v>
      </c>
      <c r="D346" s="70" t="s">
        <v>11</v>
      </c>
      <c r="E346" s="66">
        <v>120000</v>
      </c>
      <c r="F346" s="65"/>
      <c r="G346" s="60">
        <f>+G345+E346</f>
        <v>78081353.510000005</v>
      </c>
    </row>
    <row r="347" spans="1:7" s="9" customFormat="1" ht="32.25" customHeight="1" x14ac:dyDescent="0.25">
      <c r="A347" s="13"/>
      <c r="B347" s="68">
        <v>46168</v>
      </c>
      <c r="C347" s="69" t="s">
        <v>459</v>
      </c>
      <c r="D347" s="70" t="s">
        <v>11</v>
      </c>
      <c r="E347" s="66">
        <v>56400</v>
      </c>
      <c r="F347" s="65"/>
      <c r="G347" s="60">
        <f t="shared" ref="G347:G401" si="8">+G346+E347</f>
        <v>78137753.510000005</v>
      </c>
    </row>
    <row r="348" spans="1:7" s="9" customFormat="1" ht="32.25" customHeight="1" x14ac:dyDescent="0.25">
      <c r="A348" s="13"/>
      <c r="B348" s="68">
        <v>46168</v>
      </c>
      <c r="C348" s="69" t="s">
        <v>460</v>
      </c>
      <c r="D348" s="70" t="s">
        <v>10</v>
      </c>
      <c r="E348" s="48">
        <v>187500</v>
      </c>
      <c r="F348" s="65"/>
      <c r="G348" s="60">
        <f t="shared" si="8"/>
        <v>78325253.510000005</v>
      </c>
    </row>
    <row r="349" spans="1:7" s="9" customFormat="1" ht="32.25" customHeight="1" x14ac:dyDescent="0.25">
      <c r="A349" s="13"/>
      <c r="B349" s="68">
        <v>46168</v>
      </c>
      <c r="C349" s="69" t="s">
        <v>461</v>
      </c>
      <c r="D349" s="70" t="s">
        <v>11</v>
      </c>
      <c r="E349" s="48">
        <v>246400</v>
      </c>
      <c r="F349" s="65"/>
      <c r="G349" s="60">
        <f t="shared" si="8"/>
        <v>78571653.510000005</v>
      </c>
    </row>
    <row r="350" spans="1:7" s="9" customFormat="1" ht="32.25" customHeight="1" x14ac:dyDescent="0.25">
      <c r="A350" s="13"/>
      <c r="B350" s="68">
        <v>46168</v>
      </c>
      <c r="C350" s="69" t="s">
        <v>80</v>
      </c>
      <c r="D350" s="70" t="s">
        <v>9</v>
      </c>
      <c r="E350" s="48">
        <v>35000</v>
      </c>
      <c r="F350" s="65"/>
      <c r="G350" s="60">
        <f t="shared" si="8"/>
        <v>78606653.510000005</v>
      </c>
    </row>
    <row r="351" spans="1:7" s="9" customFormat="1" ht="32.25" customHeight="1" x14ac:dyDescent="0.25">
      <c r="A351" s="13"/>
      <c r="B351" s="68">
        <v>46168</v>
      </c>
      <c r="C351" s="69" t="s">
        <v>462</v>
      </c>
      <c r="D351" s="70" t="s">
        <v>10</v>
      </c>
      <c r="E351" s="48">
        <v>3200</v>
      </c>
      <c r="F351" s="65"/>
      <c r="G351" s="60">
        <f t="shared" si="8"/>
        <v>78609853.510000005</v>
      </c>
    </row>
    <row r="352" spans="1:7" s="9" customFormat="1" ht="32.25" customHeight="1" x14ac:dyDescent="0.25">
      <c r="A352" s="13"/>
      <c r="B352" s="68">
        <v>46168</v>
      </c>
      <c r="C352" s="69" t="s">
        <v>463</v>
      </c>
      <c r="D352" s="70" t="s">
        <v>10</v>
      </c>
      <c r="E352" s="48">
        <v>1600</v>
      </c>
      <c r="F352" s="65"/>
      <c r="G352" s="60">
        <f t="shared" si="8"/>
        <v>78611453.510000005</v>
      </c>
    </row>
    <row r="353" spans="1:7" s="9" customFormat="1" ht="32.25" customHeight="1" x14ac:dyDescent="0.25">
      <c r="A353" s="13"/>
      <c r="B353" s="68">
        <v>46168</v>
      </c>
      <c r="C353" s="69" t="s">
        <v>125</v>
      </c>
      <c r="D353" s="70" t="s">
        <v>10</v>
      </c>
      <c r="E353" s="48">
        <v>1600</v>
      </c>
      <c r="F353" s="65"/>
      <c r="G353" s="60">
        <f t="shared" si="8"/>
        <v>78613053.510000005</v>
      </c>
    </row>
    <row r="354" spans="1:7" s="9" customFormat="1" ht="32.25" customHeight="1" x14ac:dyDescent="0.25">
      <c r="A354" s="13"/>
      <c r="B354" s="68">
        <v>46168</v>
      </c>
      <c r="C354" s="69" t="s">
        <v>464</v>
      </c>
      <c r="D354" s="70" t="s">
        <v>9</v>
      </c>
      <c r="E354" s="48">
        <v>1600</v>
      </c>
      <c r="F354" s="65"/>
      <c r="G354" s="60">
        <f t="shared" si="8"/>
        <v>78614653.510000005</v>
      </c>
    </row>
    <row r="355" spans="1:7" s="9" customFormat="1" ht="32.25" customHeight="1" x14ac:dyDescent="0.25">
      <c r="A355" s="13"/>
      <c r="B355" s="68">
        <v>46168</v>
      </c>
      <c r="C355" s="69" t="s">
        <v>465</v>
      </c>
      <c r="D355" s="70" t="s">
        <v>9</v>
      </c>
      <c r="E355" s="48">
        <v>1600</v>
      </c>
      <c r="F355" s="65"/>
      <c r="G355" s="60">
        <f t="shared" si="8"/>
        <v>78616253.510000005</v>
      </c>
    </row>
    <row r="356" spans="1:7" s="9" customFormat="1" ht="32.25" customHeight="1" x14ac:dyDescent="0.25">
      <c r="A356" s="13"/>
      <c r="B356" s="68">
        <v>46168</v>
      </c>
      <c r="C356" s="69" t="s">
        <v>466</v>
      </c>
      <c r="D356" s="70" t="s">
        <v>9</v>
      </c>
      <c r="E356" s="48">
        <v>800</v>
      </c>
      <c r="F356" s="65"/>
      <c r="G356" s="60">
        <f t="shared" si="8"/>
        <v>78617053.510000005</v>
      </c>
    </row>
    <row r="357" spans="1:7" s="9" customFormat="1" ht="32.25" customHeight="1" x14ac:dyDescent="0.25">
      <c r="A357" s="13"/>
      <c r="B357" s="68">
        <v>46168</v>
      </c>
      <c r="C357" s="69" t="s">
        <v>104</v>
      </c>
      <c r="D357" s="70" t="s">
        <v>9</v>
      </c>
      <c r="E357" s="48">
        <v>1600</v>
      </c>
      <c r="F357" s="65"/>
      <c r="G357" s="60">
        <f t="shared" si="8"/>
        <v>78618653.510000005</v>
      </c>
    </row>
    <row r="358" spans="1:7" s="9" customFormat="1" ht="32.25" customHeight="1" x14ac:dyDescent="0.25">
      <c r="A358" s="13"/>
      <c r="B358" s="68">
        <v>46168</v>
      </c>
      <c r="C358" s="69" t="s">
        <v>206</v>
      </c>
      <c r="D358" s="70" t="s">
        <v>10</v>
      </c>
      <c r="E358" s="48">
        <v>35000</v>
      </c>
      <c r="F358" s="65"/>
      <c r="G358" s="60">
        <f t="shared" si="8"/>
        <v>78653653.510000005</v>
      </c>
    </row>
    <row r="359" spans="1:7" s="9" customFormat="1" ht="32.25" customHeight="1" x14ac:dyDescent="0.25">
      <c r="A359" s="13"/>
      <c r="B359" s="68">
        <v>46168</v>
      </c>
      <c r="C359" s="69" t="s">
        <v>319</v>
      </c>
      <c r="D359" s="70" t="s">
        <v>9</v>
      </c>
      <c r="E359" s="48">
        <v>4800</v>
      </c>
      <c r="F359" s="65"/>
      <c r="G359" s="60">
        <f t="shared" si="8"/>
        <v>78658453.510000005</v>
      </c>
    </row>
    <row r="360" spans="1:7" s="9" customFormat="1" ht="32.25" customHeight="1" x14ac:dyDescent="0.25">
      <c r="A360" s="13"/>
      <c r="B360" s="68">
        <v>46168</v>
      </c>
      <c r="C360" s="69" t="s">
        <v>467</v>
      </c>
      <c r="D360" s="70" t="s">
        <v>10</v>
      </c>
      <c r="E360" s="48">
        <v>50000</v>
      </c>
      <c r="F360" s="65"/>
      <c r="G360" s="60">
        <f t="shared" si="8"/>
        <v>78708453.510000005</v>
      </c>
    </row>
    <row r="361" spans="1:7" s="9" customFormat="1" ht="32.25" customHeight="1" x14ac:dyDescent="0.25">
      <c r="A361" s="13"/>
      <c r="B361" s="68">
        <v>46168</v>
      </c>
      <c r="C361" s="69" t="s">
        <v>468</v>
      </c>
      <c r="D361" s="70" t="s">
        <v>10</v>
      </c>
      <c r="E361" s="48">
        <v>246400</v>
      </c>
      <c r="F361" s="65"/>
      <c r="G361" s="60">
        <f t="shared" si="8"/>
        <v>78954853.510000005</v>
      </c>
    </row>
    <row r="362" spans="1:7" s="9" customFormat="1" ht="32.25" customHeight="1" x14ac:dyDescent="0.25">
      <c r="A362" s="13"/>
      <c r="B362" s="68">
        <v>46168</v>
      </c>
      <c r="C362" s="69" t="s">
        <v>469</v>
      </c>
      <c r="D362" s="70" t="s">
        <v>11</v>
      </c>
      <c r="E362" s="48">
        <v>985600</v>
      </c>
      <c r="F362" s="65"/>
      <c r="G362" s="60">
        <f t="shared" si="8"/>
        <v>79940453.510000005</v>
      </c>
    </row>
    <row r="363" spans="1:7" s="9" customFormat="1" ht="32.25" customHeight="1" x14ac:dyDescent="0.25">
      <c r="A363" s="13"/>
      <c r="B363" s="68">
        <v>46168</v>
      </c>
      <c r="C363" s="69" t="s">
        <v>470</v>
      </c>
      <c r="D363" s="70" t="s">
        <v>11</v>
      </c>
      <c r="E363" s="48">
        <v>246400</v>
      </c>
      <c r="F363" s="65"/>
      <c r="G363" s="60">
        <f t="shared" si="8"/>
        <v>80186853.510000005</v>
      </c>
    </row>
    <row r="364" spans="1:7" s="9" customFormat="1" ht="32.25" customHeight="1" x14ac:dyDescent="0.25">
      <c r="A364" s="13"/>
      <c r="B364" s="68">
        <v>46169</v>
      </c>
      <c r="C364" s="69" t="s">
        <v>471</v>
      </c>
      <c r="D364" s="70" t="s">
        <v>11</v>
      </c>
      <c r="E364" s="48">
        <v>2040</v>
      </c>
      <c r="F364" s="65"/>
      <c r="G364" s="60">
        <f t="shared" si="8"/>
        <v>80188893.510000005</v>
      </c>
    </row>
    <row r="365" spans="1:7" s="9" customFormat="1" ht="32.25" customHeight="1" x14ac:dyDescent="0.25">
      <c r="A365" s="13"/>
      <c r="B365" s="68">
        <v>46169</v>
      </c>
      <c r="C365" s="69" t="s">
        <v>472</v>
      </c>
      <c r="D365" s="70" t="s">
        <v>11</v>
      </c>
      <c r="E365" s="48">
        <v>35000</v>
      </c>
      <c r="F365" s="65"/>
      <c r="G365" s="60">
        <f t="shared" si="8"/>
        <v>80223893.510000005</v>
      </c>
    </row>
    <row r="366" spans="1:7" s="9" customFormat="1" ht="32.25" customHeight="1" x14ac:dyDescent="0.25">
      <c r="A366" s="13"/>
      <c r="B366" s="68">
        <v>46169</v>
      </c>
      <c r="C366" s="69" t="s">
        <v>187</v>
      </c>
      <c r="D366" s="70" t="s">
        <v>9</v>
      </c>
      <c r="E366" s="48">
        <v>3750</v>
      </c>
      <c r="F366" s="65"/>
      <c r="G366" s="60">
        <f t="shared" si="8"/>
        <v>80227643.510000005</v>
      </c>
    </row>
    <row r="367" spans="1:7" s="9" customFormat="1" ht="32.25" customHeight="1" x14ac:dyDescent="0.25">
      <c r="A367" s="13"/>
      <c r="B367" s="68">
        <v>46169</v>
      </c>
      <c r="C367" s="69" t="s">
        <v>119</v>
      </c>
      <c r="D367" s="70" t="s">
        <v>61</v>
      </c>
      <c r="E367" s="48">
        <v>1500</v>
      </c>
      <c r="F367" s="65"/>
      <c r="G367" s="60">
        <f t="shared" si="8"/>
        <v>80229143.510000005</v>
      </c>
    </row>
    <row r="368" spans="1:7" s="9" customFormat="1" ht="32.25" customHeight="1" x14ac:dyDescent="0.25">
      <c r="A368" s="13"/>
      <c r="B368" s="68">
        <v>46169</v>
      </c>
      <c r="C368" s="69" t="s">
        <v>473</v>
      </c>
      <c r="D368" s="70" t="s">
        <v>9</v>
      </c>
      <c r="E368" s="48">
        <v>3750</v>
      </c>
      <c r="F368" s="65"/>
      <c r="G368" s="60">
        <f t="shared" si="8"/>
        <v>80232893.510000005</v>
      </c>
    </row>
    <row r="369" spans="1:7" s="9" customFormat="1" ht="32.25" customHeight="1" x14ac:dyDescent="0.25">
      <c r="A369" s="13"/>
      <c r="B369" s="68">
        <v>46169</v>
      </c>
      <c r="C369" s="69" t="s">
        <v>91</v>
      </c>
      <c r="D369" s="70" t="s">
        <v>61</v>
      </c>
      <c r="E369" s="48">
        <v>750</v>
      </c>
      <c r="F369" s="65"/>
      <c r="G369" s="60">
        <f t="shared" si="8"/>
        <v>80233643.510000005</v>
      </c>
    </row>
    <row r="370" spans="1:7" s="9" customFormat="1" ht="32.25" customHeight="1" x14ac:dyDescent="0.25">
      <c r="A370" s="13"/>
      <c r="B370" s="68">
        <v>46169</v>
      </c>
      <c r="C370" s="69" t="s">
        <v>351</v>
      </c>
      <c r="D370" s="70" t="s">
        <v>12</v>
      </c>
      <c r="E370" s="48">
        <v>6000</v>
      </c>
      <c r="F370" s="65"/>
      <c r="G370" s="60">
        <f t="shared" si="8"/>
        <v>80239643.510000005</v>
      </c>
    </row>
    <row r="371" spans="1:7" s="9" customFormat="1" ht="32.25" customHeight="1" x14ac:dyDescent="0.25">
      <c r="A371" s="13"/>
      <c r="B371" s="68">
        <v>46169</v>
      </c>
      <c r="C371" s="69" t="s">
        <v>140</v>
      </c>
      <c r="D371" s="70" t="s">
        <v>12</v>
      </c>
      <c r="E371" s="48">
        <v>3000</v>
      </c>
      <c r="F371" s="65"/>
      <c r="G371" s="60">
        <f t="shared" si="8"/>
        <v>80242643.510000005</v>
      </c>
    </row>
    <row r="372" spans="1:7" s="9" customFormat="1" ht="32.25" customHeight="1" x14ac:dyDescent="0.25">
      <c r="A372" s="13"/>
      <c r="B372" s="68">
        <v>46169</v>
      </c>
      <c r="C372" s="69" t="s">
        <v>104</v>
      </c>
      <c r="D372" s="70" t="s">
        <v>61</v>
      </c>
      <c r="E372" s="48">
        <v>2250</v>
      </c>
      <c r="F372" s="65"/>
      <c r="G372" s="60">
        <f t="shared" si="8"/>
        <v>80244893.510000005</v>
      </c>
    </row>
    <row r="373" spans="1:7" s="9" customFormat="1" ht="32.25" customHeight="1" x14ac:dyDescent="0.25">
      <c r="A373" s="13"/>
      <c r="B373" s="68">
        <v>46169</v>
      </c>
      <c r="C373" s="69" t="s">
        <v>474</v>
      </c>
      <c r="D373" s="70" t="s">
        <v>61</v>
      </c>
      <c r="E373" s="48">
        <v>3750</v>
      </c>
      <c r="F373" s="65"/>
      <c r="G373" s="60">
        <f t="shared" si="8"/>
        <v>80248643.510000005</v>
      </c>
    </row>
    <row r="374" spans="1:7" s="9" customFormat="1" ht="32.25" customHeight="1" x14ac:dyDescent="0.25">
      <c r="A374" s="13"/>
      <c r="B374" s="68">
        <v>46169</v>
      </c>
      <c r="C374" s="69" t="s">
        <v>475</v>
      </c>
      <c r="D374" s="70" t="s">
        <v>61</v>
      </c>
      <c r="E374" s="48">
        <v>1500</v>
      </c>
      <c r="F374" s="65"/>
      <c r="G374" s="60">
        <f t="shared" si="8"/>
        <v>80250143.510000005</v>
      </c>
    </row>
    <row r="375" spans="1:7" s="9" customFormat="1" ht="32.25" customHeight="1" x14ac:dyDescent="0.25">
      <c r="A375" s="13"/>
      <c r="B375" s="68">
        <v>46169</v>
      </c>
      <c r="C375" s="69" t="s">
        <v>474</v>
      </c>
      <c r="D375" s="70" t="s">
        <v>61</v>
      </c>
      <c r="E375" s="48">
        <v>38500</v>
      </c>
      <c r="F375" s="65"/>
      <c r="G375" s="60">
        <f t="shared" si="8"/>
        <v>80288643.510000005</v>
      </c>
    </row>
    <row r="376" spans="1:7" s="9" customFormat="1" ht="32.25" customHeight="1" x14ac:dyDescent="0.25">
      <c r="A376" s="13"/>
      <c r="B376" s="68">
        <v>46169</v>
      </c>
      <c r="C376" s="69" t="s">
        <v>476</v>
      </c>
      <c r="D376" s="70" t="s">
        <v>11</v>
      </c>
      <c r="E376" s="48">
        <v>35000</v>
      </c>
      <c r="F376" s="65"/>
      <c r="G376" s="60">
        <f t="shared" si="8"/>
        <v>80323643.510000005</v>
      </c>
    </row>
    <row r="377" spans="1:7" s="9" customFormat="1" ht="32.25" customHeight="1" x14ac:dyDescent="0.25">
      <c r="A377" s="13"/>
      <c r="B377" s="68">
        <v>46169</v>
      </c>
      <c r="C377" s="69" t="s">
        <v>202</v>
      </c>
      <c r="D377" s="70" t="s">
        <v>9</v>
      </c>
      <c r="E377" s="48">
        <v>2400</v>
      </c>
      <c r="F377" s="65"/>
      <c r="G377" s="60">
        <f t="shared" si="8"/>
        <v>80326043.510000005</v>
      </c>
    </row>
    <row r="378" spans="1:7" s="9" customFormat="1" ht="32.25" customHeight="1" x14ac:dyDescent="0.25">
      <c r="A378" s="13"/>
      <c r="B378" s="68">
        <v>46169</v>
      </c>
      <c r="C378" s="69" t="s">
        <v>59</v>
      </c>
      <c r="D378" s="70" t="s">
        <v>10</v>
      </c>
      <c r="E378" s="48">
        <v>3750</v>
      </c>
      <c r="F378" s="65"/>
      <c r="G378" s="60">
        <f t="shared" si="8"/>
        <v>80329793.510000005</v>
      </c>
    </row>
    <row r="379" spans="1:7" s="9" customFormat="1" ht="32.25" customHeight="1" x14ac:dyDescent="0.25">
      <c r="A379" s="13"/>
      <c r="B379" s="68">
        <v>46169</v>
      </c>
      <c r="C379" s="69" t="s">
        <v>108</v>
      </c>
      <c r="D379" s="70" t="s">
        <v>9</v>
      </c>
      <c r="E379" s="48">
        <v>2400</v>
      </c>
      <c r="F379" s="65"/>
      <c r="G379" s="60">
        <f t="shared" si="8"/>
        <v>80332193.510000005</v>
      </c>
    </row>
    <row r="380" spans="1:7" s="9" customFormat="1" ht="32.25" customHeight="1" x14ac:dyDescent="0.25">
      <c r="A380" s="13"/>
      <c r="B380" s="68">
        <v>46169</v>
      </c>
      <c r="C380" s="69" t="s">
        <v>80</v>
      </c>
      <c r="D380" s="70" t="s">
        <v>10</v>
      </c>
      <c r="E380" s="48">
        <v>2000</v>
      </c>
      <c r="F380" s="49"/>
      <c r="G380" s="60">
        <f t="shared" si="8"/>
        <v>80334193.510000005</v>
      </c>
    </row>
    <row r="381" spans="1:7" s="9" customFormat="1" ht="32.25" customHeight="1" x14ac:dyDescent="0.25">
      <c r="A381" s="13"/>
      <c r="B381" s="68">
        <v>46169</v>
      </c>
      <c r="C381" s="69" t="s">
        <v>170</v>
      </c>
      <c r="D381" s="70" t="s">
        <v>61</v>
      </c>
      <c r="E381" s="48">
        <v>7500</v>
      </c>
      <c r="F381" s="65"/>
      <c r="G381" s="60">
        <f t="shared" si="8"/>
        <v>80341693.510000005</v>
      </c>
    </row>
    <row r="382" spans="1:7" s="9" customFormat="1" ht="32.25" customHeight="1" x14ac:dyDescent="0.25">
      <c r="A382" s="13"/>
      <c r="B382" s="68">
        <v>46169</v>
      </c>
      <c r="C382" s="69" t="s">
        <v>171</v>
      </c>
      <c r="D382" s="70" t="s">
        <v>61</v>
      </c>
      <c r="E382" s="48">
        <v>7500</v>
      </c>
      <c r="F382" s="65"/>
      <c r="G382" s="60">
        <f t="shared" si="8"/>
        <v>80349193.510000005</v>
      </c>
    </row>
    <row r="383" spans="1:7" s="9" customFormat="1" ht="32.25" customHeight="1" x14ac:dyDescent="0.25">
      <c r="A383" s="13"/>
      <c r="B383" s="68">
        <v>46169</v>
      </c>
      <c r="C383" s="69" t="s">
        <v>172</v>
      </c>
      <c r="D383" s="70" t="s">
        <v>61</v>
      </c>
      <c r="E383" s="48">
        <v>7500</v>
      </c>
      <c r="F383" s="65"/>
      <c r="G383" s="60">
        <f t="shared" si="8"/>
        <v>80356693.510000005</v>
      </c>
    </row>
    <row r="384" spans="1:7" s="9" customFormat="1" ht="32.25" customHeight="1" x14ac:dyDescent="0.25">
      <c r="A384" s="13"/>
      <c r="B384" s="68">
        <v>46169</v>
      </c>
      <c r="C384" s="69" t="s">
        <v>82</v>
      </c>
      <c r="D384" s="70" t="s">
        <v>10</v>
      </c>
      <c r="E384" s="48">
        <v>1875</v>
      </c>
      <c r="F384" s="65"/>
      <c r="G384" s="60">
        <f t="shared" si="8"/>
        <v>80358568.510000005</v>
      </c>
    </row>
    <row r="385" spans="1:7" s="9" customFormat="1" ht="32.25" customHeight="1" x14ac:dyDescent="0.25">
      <c r="A385" s="13"/>
      <c r="B385" s="68">
        <v>46169</v>
      </c>
      <c r="C385" s="69" t="s">
        <v>284</v>
      </c>
      <c r="D385" s="70" t="s">
        <v>10</v>
      </c>
      <c r="E385" s="48">
        <v>9000</v>
      </c>
      <c r="F385" s="65"/>
      <c r="G385" s="60">
        <f t="shared" si="8"/>
        <v>80367568.510000005</v>
      </c>
    </row>
    <row r="386" spans="1:7" s="9" customFormat="1" ht="32.25" customHeight="1" x14ac:dyDescent="0.25">
      <c r="A386" s="13"/>
      <c r="B386" s="68">
        <v>46169</v>
      </c>
      <c r="C386" s="69" t="s">
        <v>70</v>
      </c>
      <c r="D386" s="70" t="s">
        <v>9</v>
      </c>
      <c r="E386" s="48">
        <v>3200</v>
      </c>
      <c r="F386" s="65"/>
      <c r="G386" s="60">
        <f t="shared" si="8"/>
        <v>80370768.510000005</v>
      </c>
    </row>
    <row r="387" spans="1:7" s="9" customFormat="1" ht="32.25" customHeight="1" x14ac:dyDescent="0.25">
      <c r="A387" s="13"/>
      <c r="B387" s="68">
        <v>46169</v>
      </c>
      <c r="C387" s="69" t="s">
        <v>157</v>
      </c>
      <c r="D387" s="70" t="s">
        <v>61</v>
      </c>
      <c r="E387" s="48">
        <v>3000</v>
      </c>
      <c r="F387" s="65"/>
      <c r="G387" s="60">
        <f t="shared" si="8"/>
        <v>80373768.510000005</v>
      </c>
    </row>
    <row r="388" spans="1:7" s="9" customFormat="1" ht="32.25" customHeight="1" x14ac:dyDescent="0.25">
      <c r="A388" s="13"/>
      <c r="B388" s="68">
        <v>46169</v>
      </c>
      <c r="C388" s="69" t="s">
        <v>166</v>
      </c>
      <c r="D388" s="70" t="s">
        <v>76</v>
      </c>
      <c r="E388" s="48">
        <v>3000</v>
      </c>
      <c r="F388" s="65"/>
      <c r="G388" s="60">
        <f t="shared" si="8"/>
        <v>80376768.510000005</v>
      </c>
    </row>
    <row r="389" spans="1:7" s="9" customFormat="1" ht="32.25" customHeight="1" x14ac:dyDescent="0.25">
      <c r="A389" s="13"/>
      <c r="B389" s="68">
        <v>46169</v>
      </c>
      <c r="C389" s="69" t="s">
        <v>167</v>
      </c>
      <c r="D389" s="70" t="s">
        <v>76</v>
      </c>
      <c r="E389" s="48">
        <v>18020</v>
      </c>
      <c r="F389" s="65"/>
      <c r="G389" s="60">
        <f t="shared" si="8"/>
        <v>80394788.510000005</v>
      </c>
    </row>
    <row r="390" spans="1:7" s="9" customFormat="1" ht="32.25" customHeight="1" x14ac:dyDescent="0.25">
      <c r="A390" s="13"/>
      <c r="B390" s="68">
        <v>46169</v>
      </c>
      <c r="C390" s="69" t="s">
        <v>205</v>
      </c>
      <c r="D390" s="70" t="s">
        <v>9</v>
      </c>
      <c r="E390" s="48">
        <v>1875</v>
      </c>
      <c r="F390" s="65"/>
      <c r="G390" s="60">
        <f t="shared" si="8"/>
        <v>80396663.510000005</v>
      </c>
    </row>
    <row r="391" spans="1:7" s="9" customFormat="1" ht="32.25" customHeight="1" x14ac:dyDescent="0.25">
      <c r="A391" s="13"/>
      <c r="B391" s="68">
        <v>46169</v>
      </c>
      <c r="C391" s="69" t="s">
        <v>477</v>
      </c>
      <c r="D391" s="70" t="s">
        <v>61</v>
      </c>
      <c r="E391" s="48">
        <v>4500</v>
      </c>
      <c r="F391" s="65"/>
      <c r="G391" s="60">
        <f t="shared" si="8"/>
        <v>80401163.510000005</v>
      </c>
    </row>
    <row r="392" spans="1:7" s="9" customFormat="1" ht="32.25" customHeight="1" x14ac:dyDescent="0.25">
      <c r="A392" s="13"/>
      <c r="B392" s="68">
        <v>46169</v>
      </c>
      <c r="C392" s="69" t="s">
        <v>196</v>
      </c>
      <c r="D392" s="70" t="s">
        <v>10</v>
      </c>
      <c r="E392" s="48">
        <v>2250</v>
      </c>
      <c r="F392" s="65"/>
      <c r="G392" s="60">
        <f t="shared" si="8"/>
        <v>80403413.510000005</v>
      </c>
    </row>
    <row r="393" spans="1:7" s="9" customFormat="1" ht="32.25" customHeight="1" x14ac:dyDescent="0.25">
      <c r="A393" s="13"/>
      <c r="B393" s="68">
        <v>46169</v>
      </c>
      <c r="C393" s="69" t="s">
        <v>478</v>
      </c>
      <c r="D393" s="70" t="s">
        <v>8</v>
      </c>
      <c r="E393" s="48">
        <v>25200</v>
      </c>
      <c r="F393" s="49"/>
      <c r="G393" s="60">
        <f t="shared" si="8"/>
        <v>80428613.510000005</v>
      </c>
    </row>
    <row r="394" spans="1:7" s="9" customFormat="1" ht="32.25" customHeight="1" x14ac:dyDescent="0.25">
      <c r="A394" s="13"/>
      <c r="B394" s="68">
        <v>46169</v>
      </c>
      <c r="C394" s="69" t="s">
        <v>479</v>
      </c>
      <c r="D394" s="70" t="s">
        <v>9</v>
      </c>
      <c r="E394" s="48">
        <v>11250</v>
      </c>
      <c r="F394" s="65"/>
      <c r="G394" s="60">
        <f t="shared" si="8"/>
        <v>80439863.510000005</v>
      </c>
    </row>
    <row r="395" spans="1:7" s="9" customFormat="1" ht="32.25" customHeight="1" x14ac:dyDescent="0.25">
      <c r="A395" s="13"/>
      <c r="B395" s="68">
        <v>46169</v>
      </c>
      <c r="C395" s="69" t="s">
        <v>273</v>
      </c>
      <c r="D395" s="70" t="s">
        <v>9</v>
      </c>
      <c r="E395" s="48">
        <v>12000</v>
      </c>
      <c r="F395" s="65"/>
      <c r="G395" s="60">
        <f t="shared" si="8"/>
        <v>80451863.510000005</v>
      </c>
    </row>
    <row r="396" spans="1:7" s="9" customFormat="1" ht="32.25" customHeight="1" x14ac:dyDescent="0.25">
      <c r="A396" s="13"/>
      <c r="B396" s="68">
        <v>46169</v>
      </c>
      <c r="C396" s="69" t="s">
        <v>480</v>
      </c>
      <c r="D396" s="70" t="s">
        <v>61</v>
      </c>
      <c r="E396" s="48">
        <v>1500</v>
      </c>
      <c r="F396" s="65"/>
      <c r="G396" s="60">
        <f t="shared" si="8"/>
        <v>80453363.510000005</v>
      </c>
    </row>
    <row r="397" spans="1:7" s="9" customFormat="1" ht="32.25" customHeight="1" x14ac:dyDescent="0.25">
      <c r="A397" s="13"/>
      <c r="B397" s="68">
        <v>46169</v>
      </c>
      <c r="C397" s="69" t="s">
        <v>481</v>
      </c>
      <c r="D397" s="70" t="s">
        <v>11</v>
      </c>
      <c r="E397" s="48">
        <v>38496.400000000001</v>
      </c>
      <c r="F397" s="65"/>
      <c r="G397" s="60">
        <f t="shared" si="8"/>
        <v>80491859.910000011</v>
      </c>
    </row>
    <row r="398" spans="1:7" s="9" customFormat="1" ht="32.25" customHeight="1" x14ac:dyDescent="0.25">
      <c r="A398" s="13"/>
      <c r="B398" s="68">
        <v>46169</v>
      </c>
      <c r="C398" s="69" t="s">
        <v>482</v>
      </c>
      <c r="D398" s="70" t="s">
        <v>61</v>
      </c>
      <c r="E398" s="48">
        <v>3000</v>
      </c>
      <c r="F398" s="65"/>
      <c r="G398" s="60">
        <f t="shared" si="8"/>
        <v>80494859.910000011</v>
      </c>
    </row>
    <row r="399" spans="1:7" s="9" customFormat="1" ht="32.25" customHeight="1" x14ac:dyDescent="0.25">
      <c r="A399" s="13"/>
      <c r="B399" s="68">
        <v>46169</v>
      </c>
      <c r="C399" s="69" t="s">
        <v>483</v>
      </c>
      <c r="D399" s="70" t="s">
        <v>61</v>
      </c>
      <c r="E399" s="48">
        <v>1500</v>
      </c>
      <c r="F399" s="65"/>
      <c r="G399" s="60">
        <f t="shared" si="8"/>
        <v>80496359.910000011</v>
      </c>
    </row>
    <row r="400" spans="1:7" s="9" customFormat="1" ht="32.25" customHeight="1" x14ac:dyDescent="0.25">
      <c r="A400" s="13"/>
      <c r="B400" s="68">
        <v>46169</v>
      </c>
      <c r="C400" s="69" t="s">
        <v>484</v>
      </c>
      <c r="D400" s="70" t="s">
        <v>9</v>
      </c>
      <c r="E400" s="48">
        <v>1875</v>
      </c>
      <c r="F400" s="65"/>
      <c r="G400" s="60">
        <f t="shared" si="8"/>
        <v>80498234.910000011</v>
      </c>
    </row>
    <row r="401" spans="1:7" s="9" customFormat="1" ht="32.25" customHeight="1" x14ac:dyDescent="0.25">
      <c r="A401" s="13"/>
      <c r="B401" s="68">
        <v>46169</v>
      </c>
      <c r="C401" s="69" t="s">
        <v>485</v>
      </c>
      <c r="D401" s="70" t="s">
        <v>11</v>
      </c>
      <c r="E401" s="48">
        <v>56400.800000000003</v>
      </c>
      <c r="F401" s="65"/>
      <c r="G401" s="60">
        <f t="shared" si="8"/>
        <v>80554635.710000008</v>
      </c>
    </row>
    <row r="402" spans="1:7" s="9" customFormat="1" ht="32.25" customHeight="1" x14ac:dyDescent="0.25">
      <c r="A402" s="13"/>
      <c r="B402" s="68">
        <v>46169</v>
      </c>
      <c r="C402" s="69" t="s">
        <v>486</v>
      </c>
      <c r="D402" s="70" t="s">
        <v>253</v>
      </c>
      <c r="E402" s="48"/>
      <c r="F402" s="65">
        <v>1000000</v>
      </c>
      <c r="G402" s="60">
        <f>+G401-F402</f>
        <v>79554635.710000008</v>
      </c>
    </row>
    <row r="403" spans="1:7" s="9" customFormat="1" ht="32.25" customHeight="1" x14ac:dyDescent="0.25">
      <c r="A403" s="13"/>
      <c r="B403" s="68">
        <v>46169</v>
      </c>
      <c r="C403" s="69" t="s">
        <v>487</v>
      </c>
      <c r="D403" s="70" t="s">
        <v>254</v>
      </c>
      <c r="E403" s="48"/>
      <c r="F403" s="65">
        <v>1000000</v>
      </c>
      <c r="G403" s="60">
        <f>+G402-F403</f>
        <v>78554635.710000008</v>
      </c>
    </row>
    <row r="404" spans="1:7" s="9" customFormat="1" ht="32.25" customHeight="1" x14ac:dyDescent="0.25">
      <c r="A404" s="13"/>
      <c r="B404" s="68">
        <v>46170</v>
      </c>
      <c r="C404" s="69" t="s">
        <v>488</v>
      </c>
      <c r="D404" s="70" t="s">
        <v>11</v>
      </c>
      <c r="E404" s="48">
        <v>38500</v>
      </c>
      <c r="F404" s="65"/>
      <c r="G404" s="60">
        <f>+G403+E404</f>
        <v>78593135.710000008</v>
      </c>
    </row>
    <row r="405" spans="1:7" s="9" customFormat="1" ht="32.25" customHeight="1" x14ac:dyDescent="0.25">
      <c r="A405" s="13"/>
      <c r="B405" s="68">
        <v>46170</v>
      </c>
      <c r="C405" s="69" t="s">
        <v>311</v>
      </c>
      <c r="D405" s="70" t="s">
        <v>61</v>
      </c>
      <c r="E405" s="48">
        <v>4500</v>
      </c>
      <c r="F405" s="65"/>
      <c r="G405" s="60">
        <f t="shared" ref="G405:G468" si="9">+G404+E405</f>
        <v>78597635.710000008</v>
      </c>
    </row>
    <row r="406" spans="1:7" s="9" customFormat="1" ht="32.25" customHeight="1" x14ac:dyDescent="0.25">
      <c r="A406" s="13"/>
      <c r="B406" s="68">
        <v>46170</v>
      </c>
      <c r="C406" s="69" t="s">
        <v>312</v>
      </c>
      <c r="D406" s="70" t="s">
        <v>61</v>
      </c>
      <c r="E406" s="48">
        <v>4500</v>
      </c>
      <c r="F406" s="65"/>
      <c r="G406" s="60">
        <f t="shared" si="9"/>
        <v>78602135.710000008</v>
      </c>
    </row>
    <row r="407" spans="1:7" s="9" customFormat="1" ht="32.25" customHeight="1" x14ac:dyDescent="0.25">
      <c r="A407" s="13"/>
      <c r="B407" s="68">
        <v>46170</v>
      </c>
      <c r="C407" s="69" t="s">
        <v>100</v>
      </c>
      <c r="D407" s="70" t="s">
        <v>13</v>
      </c>
      <c r="E407" s="48">
        <v>7250</v>
      </c>
      <c r="F407" s="65"/>
      <c r="G407" s="60">
        <f t="shared" si="9"/>
        <v>78609385.710000008</v>
      </c>
    </row>
    <row r="408" spans="1:7" s="9" customFormat="1" ht="32.25" customHeight="1" x14ac:dyDescent="0.25">
      <c r="A408" s="13"/>
      <c r="B408" s="68">
        <v>46170</v>
      </c>
      <c r="C408" s="69" t="s">
        <v>489</v>
      </c>
      <c r="D408" s="70" t="s">
        <v>10</v>
      </c>
      <c r="E408" s="48">
        <v>7500</v>
      </c>
      <c r="F408" s="65"/>
      <c r="G408" s="60">
        <f t="shared" si="9"/>
        <v>78616885.710000008</v>
      </c>
    </row>
    <row r="409" spans="1:7" s="9" customFormat="1" ht="32.25" customHeight="1" x14ac:dyDescent="0.25">
      <c r="A409" s="13"/>
      <c r="B409" s="68">
        <v>46170</v>
      </c>
      <c r="C409" s="69" t="s">
        <v>490</v>
      </c>
      <c r="D409" s="70" t="s">
        <v>11</v>
      </c>
      <c r="E409" s="48">
        <v>46442</v>
      </c>
      <c r="F409" s="65"/>
      <c r="G409" s="60">
        <f t="shared" si="9"/>
        <v>78663327.710000008</v>
      </c>
    </row>
    <row r="410" spans="1:7" s="9" customFormat="1" ht="32.25" customHeight="1" x14ac:dyDescent="0.25">
      <c r="A410" s="13"/>
      <c r="B410" s="68">
        <v>46170</v>
      </c>
      <c r="C410" s="69" t="s">
        <v>491</v>
      </c>
      <c r="D410" s="70" t="s">
        <v>11</v>
      </c>
      <c r="E410" s="48">
        <v>46442</v>
      </c>
      <c r="F410" s="65"/>
      <c r="G410" s="60">
        <f t="shared" si="9"/>
        <v>78709769.710000008</v>
      </c>
    </row>
    <row r="411" spans="1:7" s="9" customFormat="1" ht="32.25" customHeight="1" x14ac:dyDescent="0.25">
      <c r="A411" s="13"/>
      <c r="B411" s="68">
        <v>46170</v>
      </c>
      <c r="C411" s="69" t="s">
        <v>87</v>
      </c>
      <c r="D411" s="70" t="s">
        <v>9</v>
      </c>
      <c r="E411" s="48">
        <v>1875</v>
      </c>
      <c r="F411" s="65"/>
      <c r="G411" s="60">
        <f t="shared" si="9"/>
        <v>78711644.710000008</v>
      </c>
    </row>
    <row r="412" spans="1:7" s="9" customFormat="1" ht="32.25" customHeight="1" x14ac:dyDescent="0.25">
      <c r="A412" s="13"/>
      <c r="B412" s="68">
        <v>46170</v>
      </c>
      <c r="C412" s="69" t="s">
        <v>492</v>
      </c>
      <c r="D412" s="70" t="s">
        <v>9</v>
      </c>
      <c r="E412" s="48">
        <v>1500</v>
      </c>
      <c r="F412" s="65"/>
      <c r="G412" s="60">
        <f t="shared" si="9"/>
        <v>78713144.710000008</v>
      </c>
    </row>
    <row r="413" spans="1:7" s="9" customFormat="1" ht="32.25" customHeight="1" x14ac:dyDescent="0.25">
      <c r="A413" s="13"/>
      <c r="B413" s="68">
        <v>46170</v>
      </c>
      <c r="C413" s="69" t="s">
        <v>98</v>
      </c>
      <c r="D413" s="70" t="s">
        <v>61</v>
      </c>
      <c r="E413" s="48">
        <v>1500</v>
      </c>
      <c r="F413" s="65"/>
      <c r="G413" s="60">
        <f t="shared" si="9"/>
        <v>78714644.710000008</v>
      </c>
    </row>
    <row r="414" spans="1:7" s="9" customFormat="1" ht="32.25" customHeight="1" x14ac:dyDescent="0.25">
      <c r="A414" s="13"/>
      <c r="B414" s="68">
        <v>46170</v>
      </c>
      <c r="C414" s="69" t="s">
        <v>400</v>
      </c>
      <c r="D414" s="70" t="s">
        <v>61</v>
      </c>
      <c r="E414" s="48">
        <v>4500</v>
      </c>
      <c r="F414" s="65"/>
      <c r="G414" s="60">
        <f t="shared" si="9"/>
        <v>78719144.710000008</v>
      </c>
    </row>
    <row r="415" spans="1:7" s="9" customFormat="1" ht="32.25" customHeight="1" x14ac:dyDescent="0.25">
      <c r="A415" s="13"/>
      <c r="B415" s="68">
        <v>46170</v>
      </c>
      <c r="C415" s="69" t="s">
        <v>256</v>
      </c>
      <c r="D415" s="70" t="s">
        <v>61</v>
      </c>
      <c r="E415" s="48">
        <v>1500</v>
      </c>
      <c r="F415" s="65"/>
      <c r="G415" s="60">
        <f t="shared" si="9"/>
        <v>78720644.710000008</v>
      </c>
    </row>
    <row r="416" spans="1:7" s="9" customFormat="1" ht="32.25" customHeight="1" x14ac:dyDescent="0.25">
      <c r="A416" s="13"/>
      <c r="B416" s="68">
        <v>46170</v>
      </c>
      <c r="C416" s="69" t="s">
        <v>133</v>
      </c>
      <c r="D416" s="70" t="s">
        <v>61</v>
      </c>
      <c r="E416" s="48">
        <v>1500</v>
      </c>
      <c r="F416" s="65"/>
      <c r="G416" s="60">
        <f t="shared" si="9"/>
        <v>78722144.710000008</v>
      </c>
    </row>
    <row r="417" spans="1:7" s="9" customFormat="1" ht="32.25" customHeight="1" x14ac:dyDescent="0.25">
      <c r="A417" s="13"/>
      <c r="B417" s="68">
        <v>46170</v>
      </c>
      <c r="C417" s="69" t="s">
        <v>148</v>
      </c>
      <c r="D417" s="70" t="s">
        <v>61</v>
      </c>
      <c r="E417" s="48">
        <v>4500</v>
      </c>
      <c r="F417" s="65"/>
      <c r="G417" s="60">
        <f t="shared" si="9"/>
        <v>78726644.710000008</v>
      </c>
    </row>
    <row r="418" spans="1:7" s="9" customFormat="1" ht="32.25" customHeight="1" x14ac:dyDescent="0.25">
      <c r="A418" s="13"/>
      <c r="B418" s="68">
        <v>46170</v>
      </c>
      <c r="C418" s="69" t="s">
        <v>149</v>
      </c>
      <c r="D418" s="70" t="s">
        <v>61</v>
      </c>
      <c r="E418" s="48">
        <v>4500</v>
      </c>
      <c r="F418" s="65"/>
      <c r="G418" s="60">
        <f t="shared" si="9"/>
        <v>78731144.710000008</v>
      </c>
    </row>
    <row r="419" spans="1:7" s="9" customFormat="1" ht="32.25" customHeight="1" x14ac:dyDescent="0.25">
      <c r="A419" s="13"/>
      <c r="B419" s="68">
        <v>46170</v>
      </c>
      <c r="C419" s="69" t="s">
        <v>493</v>
      </c>
      <c r="D419" s="70" t="s">
        <v>61</v>
      </c>
      <c r="E419" s="48">
        <v>5250</v>
      </c>
      <c r="F419" s="65"/>
      <c r="G419" s="60">
        <f t="shared" si="9"/>
        <v>78736394.710000008</v>
      </c>
    </row>
    <row r="420" spans="1:7" s="9" customFormat="1" ht="32.25" customHeight="1" x14ac:dyDescent="0.25">
      <c r="A420" s="13"/>
      <c r="B420" s="68">
        <v>46170</v>
      </c>
      <c r="C420" s="69" t="s">
        <v>494</v>
      </c>
      <c r="D420" s="70" t="s">
        <v>10</v>
      </c>
      <c r="E420" s="48">
        <v>1425</v>
      </c>
      <c r="F420" s="65"/>
      <c r="G420" s="60">
        <f t="shared" si="9"/>
        <v>78737819.710000008</v>
      </c>
    </row>
    <row r="421" spans="1:7" s="9" customFormat="1" ht="32.25" customHeight="1" x14ac:dyDescent="0.25">
      <c r="A421" s="13"/>
      <c r="B421" s="68">
        <v>46170</v>
      </c>
      <c r="C421" s="69" t="s">
        <v>495</v>
      </c>
      <c r="D421" s="70" t="s">
        <v>61</v>
      </c>
      <c r="E421" s="48">
        <v>35000</v>
      </c>
      <c r="F421" s="65"/>
      <c r="G421" s="60">
        <f t="shared" si="9"/>
        <v>78772819.710000008</v>
      </c>
    </row>
    <row r="422" spans="1:7" s="9" customFormat="1" ht="32.25" customHeight="1" x14ac:dyDescent="0.25">
      <c r="A422" s="13"/>
      <c r="B422" s="68">
        <v>46170</v>
      </c>
      <c r="C422" s="69" t="s">
        <v>140</v>
      </c>
      <c r="D422" s="70" t="s">
        <v>61</v>
      </c>
      <c r="E422" s="48">
        <v>3000</v>
      </c>
      <c r="F422" s="65"/>
      <c r="G422" s="60">
        <f t="shared" si="9"/>
        <v>78775819.710000008</v>
      </c>
    </row>
    <row r="423" spans="1:7" s="9" customFormat="1" ht="32.25" customHeight="1" x14ac:dyDescent="0.25">
      <c r="A423" s="13"/>
      <c r="B423" s="68">
        <v>46170</v>
      </c>
      <c r="C423" s="69" t="s">
        <v>496</v>
      </c>
      <c r="D423" s="70" t="s">
        <v>61</v>
      </c>
      <c r="E423" s="48">
        <v>9000</v>
      </c>
      <c r="F423" s="65"/>
      <c r="G423" s="60">
        <f t="shared" si="9"/>
        <v>78784819.710000008</v>
      </c>
    </row>
    <row r="424" spans="1:7" s="9" customFormat="1" ht="32.25" customHeight="1" x14ac:dyDescent="0.25">
      <c r="A424" s="13"/>
      <c r="B424" s="68">
        <v>46170</v>
      </c>
      <c r="C424" s="69" t="s">
        <v>155</v>
      </c>
      <c r="D424" s="70" t="s">
        <v>61</v>
      </c>
      <c r="E424" s="48">
        <v>12000</v>
      </c>
      <c r="F424" s="65"/>
      <c r="G424" s="60">
        <f t="shared" si="9"/>
        <v>78796819.710000008</v>
      </c>
    </row>
    <row r="425" spans="1:7" s="9" customFormat="1" ht="32.25" customHeight="1" x14ac:dyDescent="0.25">
      <c r="A425" s="13"/>
      <c r="B425" s="68">
        <v>46170</v>
      </c>
      <c r="C425" s="69" t="s">
        <v>106</v>
      </c>
      <c r="D425" s="70" t="s">
        <v>61</v>
      </c>
      <c r="E425" s="48">
        <v>12000</v>
      </c>
      <c r="F425" s="65"/>
      <c r="G425" s="60">
        <f t="shared" si="9"/>
        <v>78808819.710000008</v>
      </c>
    </row>
    <row r="426" spans="1:7" s="9" customFormat="1" ht="32.25" customHeight="1" x14ac:dyDescent="0.25">
      <c r="A426" s="13"/>
      <c r="B426" s="68">
        <v>46170</v>
      </c>
      <c r="C426" s="69" t="s">
        <v>42</v>
      </c>
      <c r="D426" s="70" t="s">
        <v>61</v>
      </c>
      <c r="E426" s="48">
        <v>3000</v>
      </c>
      <c r="F426" s="65"/>
      <c r="G426" s="60">
        <f t="shared" si="9"/>
        <v>78811819.710000008</v>
      </c>
    </row>
    <row r="427" spans="1:7" s="9" customFormat="1" ht="32.25" customHeight="1" x14ac:dyDescent="0.25">
      <c r="A427" s="13"/>
      <c r="B427" s="68">
        <v>46170</v>
      </c>
      <c r="C427" s="69" t="s">
        <v>20</v>
      </c>
      <c r="D427" s="70" t="s">
        <v>61</v>
      </c>
      <c r="E427" s="48">
        <v>3000</v>
      </c>
      <c r="F427" s="65"/>
      <c r="G427" s="60">
        <f t="shared" si="9"/>
        <v>78814819.710000008</v>
      </c>
    </row>
    <row r="428" spans="1:7" s="9" customFormat="1" ht="32.25" customHeight="1" x14ac:dyDescent="0.25">
      <c r="A428" s="13"/>
      <c r="B428" s="68">
        <v>46170</v>
      </c>
      <c r="C428" s="69" t="s">
        <v>110</v>
      </c>
      <c r="D428" s="70" t="s">
        <v>12</v>
      </c>
      <c r="E428" s="48">
        <v>3000</v>
      </c>
      <c r="F428" s="65"/>
      <c r="G428" s="60">
        <f t="shared" si="9"/>
        <v>78817819.710000008</v>
      </c>
    </row>
    <row r="429" spans="1:7" s="9" customFormat="1" ht="32.25" customHeight="1" x14ac:dyDescent="0.25">
      <c r="A429" s="13"/>
      <c r="B429" s="68">
        <v>46170</v>
      </c>
      <c r="C429" s="69" t="s">
        <v>88</v>
      </c>
      <c r="D429" s="70" t="s">
        <v>12</v>
      </c>
      <c r="E429" s="48">
        <v>1500</v>
      </c>
      <c r="F429" s="65"/>
      <c r="G429" s="60">
        <f t="shared" si="9"/>
        <v>78819319.710000008</v>
      </c>
    </row>
    <row r="430" spans="1:7" s="9" customFormat="1" ht="32.25" customHeight="1" x14ac:dyDescent="0.25">
      <c r="A430" s="13"/>
      <c r="B430" s="68">
        <v>46170</v>
      </c>
      <c r="C430" s="69" t="s">
        <v>30</v>
      </c>
      <c r="D430" s="70" t="s">
        <v>61</v>
      </c>
      <c r="E430" s="48">
        <v>4500</v>
      </c>
      <c r="F430" s="65"/>
      <c r="G430" s="60">
        <f t="shared" si="9"/>
        <v>78823819.710000008</v>
      </c>
    </row>
    <row r="431" spans="1:7" s="9" customFormat="1" ht="32.25" customHeight="1" x14ac:dyDescent="0.25">
      <c r="A431" s="13"/>
      <c r="B431" s="68">
        <v>46170</v>
      </c>
      <c r="C431" s="69" t="s">
        <v>497</v>
      </c>
      <c r="D431" s="70" t="s">
        <v>61</v>
      </c>
      <c r="E431" s="48">
        <v>750</v>
      </c>
      <c r="F431" s="65"/>
      <c r="G431" s="60">
        <f t="shared" si="9"/>
        <v>78824569.710000008</v>
      </c>
    </row>
    <row r="432" spans="1:7" s="9" customFormat="1" ht="32.25" customHeight="1" x14ac:dyDescent="0.25">
      <c r="A432" s="13"/>
      <c r="B432" s="68">
        <v>46170</v>
      </c>
      <c r="C432" s="69" t="s">
        <v>169</v>
      </c>
      <c r="D432" s="70" t="s">
        <v>61</v>
      </c>
      <c r="E432" s="48">
        <v>4500</v>
      </c>
      <c r="F432" s="65"/>
      <c r="G432" s="60">
        <f t="shared" si="9"/>
        <v>78829069.710000008</v>
      </c>
    </row>
    <row r="433" spans="1:7" s="9" customFormat="1" ht="32.25" customHeight="1" x14ac:dyDescent="0.25">
      <c r="A433" s="13"/>
      <c r="B433" s="68">
        <v>46170</v>
      </c>
      <c r="C433" s="69" t="s">
        <v>55</v>
      </c>
      <c r="D433" s="70" t="s">
        <v>61</v>
      </c>
      <c r="E433" s="48">
        <v>4500</v>
      </c>
      <c r="F433" s="65"/>
      <c r="G433" s="60">
        <f t="shared" si="9"/>
        <v>78833569.710000008</v>
      </c>
    </row>
    <row r="434" spans="1:7" s="9" customFormat="1" ht="32.25" customHeight="1" x14ac:dyDescent="0.25">
      <c r="A434" s="13"/>
      <c r="B434" s="68">
        <v>46170</v>
      </c>
      <c r="C434" s="69" t="s">
        <v>160</v>
      </c>
      <c r="D434" s="70" t="s">
        <v>61</v>
      </c>
      <c r="E434" s="48">
        <v>3000</v>
      </c>
      <c r="F434" s="65"/>
      <c r="G434" s="60">
        <f t="shared" si="9"/>
        <v>78836569.710000008</v>
      </c>
    </row>
    <row r="435" spans="1:7" s="9" customFormat="1" ht="32.25" customHeight="1" x14ac:dyDescent="0.25">
      <c r="A435" s="13"/>
      <c r="B435" s="68">
        <v>46170</v>
      </c>
      <c r="C435" s="69" t="s">
        <v>71</v>
      </c>
      <c r="D435" s="70" t="s">
        <v>9</v>
      </c>
      <c r="E435" s="48">
        <v>6000</v>
      </c>
      <c r="F435" s="65"/>
      <c r="G435" s="60">
        <f t="shared" si="9"/>
        <v>78842569.710000008</v>
      </c>
    </row>
    <row r="436" spans="1:7" s="9" customFormat="1" ht="32.25" customHeight="1" x14ac:dyDescent="0.25">
      <c r="A436" s="13"/>
      <c r="B436" s="68">
        <v>46170</v>
      </c>
      <c r="C436" s="69" t="s">
        <v>162</v>
      </c>
      <c r="D436" s="70" t="s">
        <v>61</v>
      </c>
      <c r="E436" s="48">
        <v>2225</v>
      </c>
      <c r="F436" s="65"/>
      <c r="G436" s="60">
        <f t="shared" si="9"/>
        <v>78844794.710000008</v>
      </c>
    </row>
    <row r="437" spans="1:7" s="9" customFormat="1" ht="32.25" customHeight="1" x14ac:dyDescent="0.25">
      <c r="A437" s="13"/>
      <c r="B437" s="68">
        <v>46170</v>
      </c>
      <c r="C437" s="69" t="s">
        <v>101</v>
      </c>
      <c r="D437" s="70" t="s">
        <v>10</v>
      </c>
      <c r="E437" s="48">
        <v>1600</v>
      </c>
      <c r="F437" s="65"/>
      <c r="G437" s="60">
        <f t="shared" si="9"/>
        <v>78846394.710000008</v>
      </c>
    </row>
    <row r="438" spans="1:7" s="9" customFormat="1" ht="32.25" customHeight="1" x14ac:dyDescent="0.25">
      <c r="A438" s="13"/>
      <c r="B438" s="68">
        <v>46170</v>
      </c>
      <c r="C438" s="69" t="s">
        <v>261</v>
      </c>
      <c r="D438" s="70" t="s">
        <v>61</v>
      </c>
      <c r="E438" s="48">
        <v>1500</v>
      </c>
      <c r="F438" s="65"/>
      <c r="G438" s="60">
        <f t="shared" si="9"/>
        <v>78847894.710000008</v>
      </c>
    </row>
    <row r="439" spans="1:7" s="9" customFormat="1" ht="32.25" customHeight="1" x14ac:dyDescent="0.25">
      <c r="A439" s="13"/>
      <c r="B439" s="68">
        <v>46170</v>
      </c>
      <c r="C439" s="69" t="s">
        <v>168</v>
      </c>
      <c r="D439" s="70" t="s">
        <v>61</v>
      </c>
      <c r="E439" s="48">
        <v>6000</v>
      </c>
      <c r="F439" s="65"/>
      <c r="G439" s="60">
        <f t="shared" si="9"/>
        <v>78853894.710000008</v>
      </c>
    </row>
    <row r="440" spans="1:7" s="9" customFormat="1" ht="32.25" customHeight="1" x14ac:dyDescent="0.25">
      <c r="A440" s="13"/>
      <c r="B440" s="68">
        <v>46170</v>
      </c>
      <c r="C440" s="69" t="s">
        <v>498</v>
      </c>
      <c r="D440" s="70" t="s">
        <v>61</v>
      </c>
      <c r="E440" s="48">
        <v>10500</v>
      </c>
      <c r="F440" s="65"/>
      <c r="G440" s="60">
        <f t="shared" si="9"/>
        <v>78864394.710000008</v>
      </c>
    </row>
    <row r="441" spans="1:7" s="9" customFormat="1" ht="32.25" customHeight="1" x14ac:dyDescent="0.25">
      <c r="A441" s="13"/>
      <c r="B441" s="68">
        <v>46170</v>
      </c>
      <c r="C441" s="69" t="s">
        <v>99</v>
      </c>
      <c r="D441" s="70" t="s">
        <v>61</v>
      </c>
      <c r="E441" s="48">
        <v>750</v>
      </c>
      <c r="F441" s="65"/>
      <c r="G441" s="60">
        <f t="shared" si="9"/>
        <v>78865144.710000008</v>
      </c>
    </row>
    <row r="442" spans="1:7" s="9" customFormat="1" ht="32.25" customHeight="1" x14ac:dyDescent="0.25">
      <c r="A442" s="13"/>
      <c r="B442" s="68">
        <v>46170</v>
      </c>
      <c r="C442" s="69" t="s">
        <v>52</v>
      </c>
      <c r="D442" s="70" t="s">
        <v>61</v>
      </c>
      <c r="E442" s="48">
        <v>4500</v>
      </c>
      <c r="F442" s="65"/>
      <c r="G442" s="60">
        <f t="shared" si="9"/>
        <v>78869644.710000008</v>
      </c>
    </row>
    <row r="443" spans="1:7" s="9" customFormat="1" ht="32.25" customHeight="1" x14ac:dyDescent="0.25">
      <c r="A443" s="13"/>
      <c r="B443" s="68">
        <v>46170</v>
      </c>
      <c r="C443" s="69" t="s">
        <v>182</v>
      </c>
      <c r="D443" s="70" t="s">
        <v>61</v>
      </c>
      <c r="E443" s="48">
        <v>3000</v>
      </c>
      <c r="F443" s="65"/>
      <c r="G443" s="60">
        <f t="shared" si="9"/>
        <v>78872644.710000008</v>
      </c>
    </row>
    <row r="444" spans="1:7" s="9" customFormat="1" ht="32.25" customHeight="1" x14ac:dyDescent="0.25">
      <c r="A444" s="13"/>
      <c r="B444" s="68">
        <v>46170</v>
      </c>
      <c r="C444" s="69" t="s">
        <v>126</v>
      </c>
      <c r="D444" s="70" t="s">
        <v>61</v>
      </c>
      <c r="E444" s="48">
        <v>7500</v>
      </c>
      <c r="F444" s="65"/>
      <c r="G444" s="60">
        <f t="shared" si="9"/>
        <v>78880144.710000008</v>
      </c>
    </row>
    <row r="445" spans="1:7" s="9" customFormat="1" ht="32.25" customHeight="1" x14ac:dyDescent="0.25">
      <c r="A445" s="13"/>
      <c r="B445" s="68">
        <v>46170</v>
      </c>
      <c r="C445" s="69" t="s">
        <v>214</v>
      </c>
      <c r="D445" s="70" t="s">
        <v>10</v>
      </c>
      <c r="E445" s="48">
        <v>6000</v>
      </c>
      <c r="F445" s="65"/>
      <c r="G445" s="60">
        <f t="shared" si="9"/>
        <v>78886144.710000008</v>
      </c>
    </row>
    <row r="446" spans="1:7" s="9" customFormat="1" ht="32.25" customHeight="1" x14ac:dyDescent="0.25">
      <c r="A446" s="13"/>
      <c r="B446" s="68">
        <v>46170</v>
      </c>
      <c r="C446" s="69" t="s">
        <v>499</v>
      </c>
      <c r="D446" s="70" t="s">
        <v>61</v>
      </c>
      <c r="E446" s="48">
        <v>3000</v>
      </c>
      <c r="F446" s="65"/>
      <c r="G446" s="60">
        <f t="shared" si="9"/>
        <v>78889144.710000008</v>
      </c>
    </row>
    <row r="447" spans="1:7" s="9" customFormat="1" ht="32.25" customHeight="1" x14ac:dyDescent="0.25">
      <c r="A447" s="13"/>
      <c r="B447" s="68">
        <v>46170</v>
      </c>
      <c r="C447" s="69" t="s">
        <v>500</v>
      </c>
      <c r="D447" s="70" t="s">
        <v>10</v>
      </c>
      <c r="E447" s="48">
        <v>4605</v>
      </c>
      <c r="F447" s="65"/>
      <c r="G447" s="60">
        <f t="shared" si="9"/>
        <v>78893749.710000008</v>
      </c>
    </row>
    <row r="448" spans="1:7" s="9" customFormat="1" ht="32.25" customHeight="1" x14ac:dyDescent="0.25">
      <c r="A448" s="13"/>
      <c r="B448" s="68">
        <v>46170</v>
      </c>
      <c r="C448" s="69" t="s">
        <v>198</v>
      </c>
      <c r="D448" s="70" t="s">
        <v>61</v>
      </c>
      <c r="E448" s="48">
        <v>1500</v>
      </c>
      <c r="F448" s="65"/>
      <c r="G448" s="60">
        <f t="shared" si="9"/>
        <v>78895249.710000008</v>
      </c>
    </row>
    <row r="449" spans="1:7" s="9" customFormat="1" ht="32.25" customHeight="1" x14ac:dyDescent="0.25">
      <c r="A449" s="13"/>
      <c r="B449" s="68">
        <v>46170</v>
      </c>
      <c r="C449" s="69" t="s">
        <v>77</v>
      </c>
      <c r="D449" s="70" t="s">
        <v>61</v>
      </c>
      <c r="E449" s="48">
        <v>4500</v>
      </c>
      <c r="F449" s="65"/>
      <c r="G449" s="60">
        <f t="shared" si="9"/>
        <v>78899749.710000008</v>
      </c>
    </row>
    <row r="450" spans="1:7" s="9" customFormat="1" ht="32.25" customHeight="1" x14ac:dyDescent="0.25">
      <c r="A450" s="13"/>
      <c r="B450" s="68">
        <v>46170</v>
      </c>
      <c r="C450" s="69" t="s">
        <v>375</v>
      </c>
      <c r="D450" s="70" t="s">
        <v>61</v>
      </c>
      <c r="E450" s="48">
        <v>3000</v>
      </c>
      <c r="F450" s="65"/>
      <c r="G450" s="60">
        <f t="shared" si="9"/>
        <v>78902749.710000008</v>
      </c>
    </row>
    <row r="451" spans="1:7" s="9" customFormat="1" ht="32.25" customHeight="1" x14ac:dyDescent="0.25">
      <c r="A451" s="13"/>
      <c r="B451" s="68">
        <v>46170</v>
      </c>
      <c r="C451" s="69" t="s">
        <v>145</v>
      </c>
      <c r="D451" s="70" t="s">
        <v>61</v>
      </c>
      <c r="E451" s="48">
        <v>2400</v>
      </c>
      <c r="F451" s="65"/>
      <c r="G451" s="60">
        <f t="shared" si="9"/>
        <v>78905149.710000008</v>
      </c>
    </row>
    <row r="452" spans="1:7" s="9" customFormat="1" ht="32.25" customHeight="1" x14ac:dyDescent="0.25">
      <c r="A452" s="13"/>
      <c r="B452" s="68">
        <v>46170</v>
      </c>
      <c r="C452" s="69" t="s">
        <v>16</v>
      </c>
      <c r="D452" s="70" t="s">
        <v>10</v>
      </c>
      <c r="E452" s="48">
        <v>1340</v>
      </c>
      <c r="F452" s="65"/>
      <c r="G452" s="60">
        <f t="shared" si="9"/>
        <v>78906489.710000008</v>
      </c>
    </row>
    <row r="453" spans="1:7" s="9" customFormat="1" ht="32.25" customHeight="1" x14ac:dyDescent="0.25">
      <c r="A453" s="13"/>
      <c r="B453" s="68">
        <v>46170</v>
      </c>
      <c r="C453" s="69" t="s">
        <v>265</v>
      </c>
      <c r="D453" s="70" t="s">
        <v>10</v>
      </c>
      <c r="E453" s="48">
        <v>4500</v>
      </c>
      <c r="F453" s="65"/>
      <c r="G453" s="60">
        <f t="shared" si="9"/>
        <v>78910989.710000008</v>
      </c>
    </row>
    <row r="454" spans="1:7" s="9" customFormat="1" ht="32.25" customHeight="1" x14ac:dyDescent="0.25">
      <c r="A454" s="13"/>
      <c r="B454" s="68">
        <v>46170</v>
      </c>
      <c r="C454" s="69" t="s">
        <v>501</v>
      </c>
      <c r="D454" s="70" t="s">
        <v>61</v>
      </c>
      <c r="E454" s="48">
        <v>4050</v>
      </c>
      <c r="F454" s="65"/>
      <c r="G454" s="60">
        <f t="shared" si="9"/>
        <v>78915039.710000008</v>
      </c>
    </row>
    <row r="455" spans="1:7" s="9" customFormat="1" ht="32.25" customHeight="1" x14ac:dyDescent="0.25">
      <c r="A455" s="13"/>
      <c r="B455" s="68">
        <v>46170</v>
      </c>
      <c r="C455" s="69" t="s">
        <v>502</v>
      </c>
      <c r="D455" s="70" t="s">
        <v>11</v>
      </c>
      <c r="E455" s="48">
        <v>3759.8</v>
      </c>
      <c r="F455" s="65"/>
      <c r="G455" s="60">
        <f t="shared" si="9"/>
        <v>78918799.510000005</v>
      </c>
    </row>
    <row r="456" spans="1:7" s="9" customFormat="1" ht="32.25" customHeight="1" x14ac:dyDescent="0.25">
      <c r="A456" s="13"/>
      <c r="B456" s="68">
        <v>46170</v>
      </c>
      <c r="C456" s="69" t="s">
        <v>503</v>
      </c>
      <c r="D456" s="70" t="s">
        <v>10</v>
      </c>
      <c r="E456" s="48">
        <v>800</v>
      </c>
      <c r="F456" s="65"/>
      <c r="G456" s="60">
        <f t="shared" si="9"/>
        <v>78919599.510000005</v>
      </c>
    </row>
    <row r="457" spans="1:7" s="9" customFormat="1" ht="32.25" customHeight="1" x14ac:dyDescent="0.25">
      <c r="A457" s="13"/>
      <c r="B457" s="68">
        <v>46170</v>
      </c>
      <c r="C457" s="69" t="s">
        <v>504</v>
      </c>
      <c r="D457" s="70" t="s">
        <v>61</v>
      </c>
      <c r="E457" s="67">
        <v>13125</v>
      </c>
      <c r="F457" s="65"/>
      <c r="G457" s="60">
        <f t="shared" si="9"/>
        <v>78932724.510000005</v>
      </c>
    </row>
    <row r="458" spans="1:7" s="9" customFormat="1" ht="32.25" customHeight="1" x14ac:dyDescent="0.25">
      <c r="A458" s="13"/>
      <c r="B458" s="68">
        <v>46170</v>
      </c>
      <c r="C458" s="69" t="s">
        <v>178</v>
      </c>
      <c r="D458" s="70" t="s">
        <v>9</v>
      </c>
      <c r="E458" s="67">
        <v>135000</v>
      </c>
      <c r="F458" s="65"/>
      <c r="G458" s="60">
        <f t="shared" si="9"/>
        <v>79067724.510000005</v>
      </c>
    </row>
    <row r="459" spans="1:7" s="9" customFormat="1" ht="32.25" customHeight="1" x14ac:dyDescent="0.25">
      <c r="A459" s="13"/>
      <c r="B459" s="68">
        <v>46170</v>
      </c>
      <c r="C459" s="69" t="s">
        <v>505</v>
      </c>
      <c r="D459" s="70" t="s">
        <v>61</v>
      </c>
      <c r="E459" s="48">
        <v>6000</v>
      </c>
      <c r="F459" s="65"/>
      <c r="G459" s="60">
        <f t="shared" si="9"/>
        <v>79073724.510000005</v>
      </c>
    </row>
    <row r="460" spans="1:7" s="9" customFormat="1" ht="32.25" customHeight="1" x14ac:dyDescent="0.25">
      <c r="A460" s="13"/>
      <c r="B460" s="68">
        <v>46170</v>
      </c>
      <c r="C460" s="69" t="s">
        <v>506</v>
      </c>
      <c r="D460" s="70" t="s">
        <v>61</v>
      </c>
      <c r="E460" s="66">
        <v>3000</v>
      </c>
      <c r="F460" s="65"/>
      <c r="G460" s="60">
        <f t="shared" si="9"/>
        <v>79076724.510000005</v>
      </c>
    </row>
    <row r="461" spans="1:7" s="9" customFormat="1" ht="32.25" customHeight="1" x14ac:dyDescent="0.25">
      <c r="A461" s="13"/>
      <c r="B461" s="68">
        <v>46170</v>
      </c>
      <c r="C461" s="69" t="s">
        <v>199</v>
      </c>
      <c r="D461" s="70" t="s">
        <v>61</v>
      </c>
      <c r="E461" s="48">
        <v>42000</v>
      </c>
      <c r="F461" s="65"/>
      <c r="G461" s="60">
        <f t="shared" si="9"/>
        <v>79118724.510000005</v>
      </c>
    </row>
    <row r="462" spans="1:7" s="9" customFormat="1" ht="32.25" customHeight="1" x14ac:dyDescent="0.25">
      <c r="A462" s="13"/>
      <c r="B462" s="68">
        <v>46171</v>
      </c>
      <c r="C462" s="69" t="s">
        <v>130</v>
      </c>
      <c r="D462" s="70" t="s">
        <v>61</v>
      </c>
      <c r="E462" s="48">
        <v>7500</v>
      </c>
      <c r="F462" s="65"/>
      <c r="G462" s="60">
        <f t="shared" si="9"/>
        <v>79126224.510000005</v>
      </c>
    </row>
    <row r="463" spans="1:7" s="9" customFormat="1" ht="32.25" customHeight="1" x14ac:dyDescent="0.25">
      <c r="A463" s="13"/>
      <c r="B463" s="68">
        <v>46171</v>
      </c>
      <c r="C463" s="69" t="s">
        <v>507</v>
      </c>
      <c r="D463" s="70" t="s">
        <v>61</v>
      </c>
      <c r="E463" s="48">
        <v>7500</v>
      </c>
      <c r="F463" s="65"/>
      <c r="G463" s="60">
        <f t="shared" si="9"/>
        <v>79133724.510000005</v>
      </c>
    </row>
    <row r="464" spans="1:7" s="9" customFormat="1" ht="32.25" customHeight="1" x14ac:dyDescent="0.25">
      <c r="A464" s="13"/>
      <c r="B464" s="68">
        <v>46171</v>
      </c>
      <c r="C464" s="69" t="s">
        <v>508</v>
      </c>
      <c r="D464" s="70" t="s">
        <v>61</v>
      </c>
      <c r="E464" s="48">
        <v>3800</v>
      </c>
      <c r="F464" s="65"/>
      <c r="G464" s="60">
        <f t="shared" si="9"/>
        <v>79137524.510000005</v>
      </c>
    </row>
    <row r="465" spans="1:7" s="9" customFormat="1" ht="32.25" customHeight="1" x14ac:dyDescent="0.25">
      <c r="A465" s="13"/>
      <c r="B465" s="68">
        <v>46171</v>
      </c>
      <c r="C465" s="69" t="s">
        <v>165</v>
      </c>
      <c r="D465" s="70" t="s">
        <v>61</v>
      </c>
      <c r="E465" s="66">
        <v>3000</v>
      </c>
      <c r="F465" s="65"/>
      <c r="G465" s="60">
        <f t="shared" si="9"/>
        <v>79140524.510000005</v>
      </c>
    </row>
    <row r="466" spans="1:7" s="9" customFormat="1" ht="32.25" customHeight="1" x14ac:dyDescent="0.25">
      <c r="A466" s="13"/>
      <c r="B466" s="68">
        <v>46171</v>
      </c>
      <c r="C466" s="69" t="s">
        <v>465</v>
      </c>
      <c r="D466" s="70" t="s">
        <v>61</v>
      </c>
      <c r="E466" s="48">
        <v>4500</v>
      </c>
      <c r="F466" s="65"/>
      <c r="G466" s="60">
        <f t="shared" si="9"/>
        <v>79145024.510000005</v>
      </c>
    </row>
    <row r="467" spans="1:7" s="9" customFormat="1" ht="32.25" customHeight="1" x14ac:dyDescent="0.25">
      <c r="A467" s="13"/>
      <c r="B467" s="68">
        <v>46171</v>
      </c>
      <c r="C467" s="69" t="s">
        <v>86</v>
      </c>
      <c r="D467" s="70" t="s">
        <v>61</v>
      </c>
      <c r="E467" s="48">
        <v>4500</v>
      </c>
      <c r="F467" s="65"/>
      <c r="G467" s="60">
        <f t="shared" si="9"/>
        <v>79149524.510000005</v>
      </c>
    </row>
    <row r="468" spans="1:7" s="9" customFormat="1" ht="32.25" customHeight="1" x14ac:dyDescent="0.25">
      <c r="A468" s="13"/>
      <c r="B468" s="68">
        <v>46171</v>
      </c>
      <c r="C468" s="69" t="s">
        <v>416</v>
      </c>
      <c r="D468" s="70" t="s">
        <v>10</v>
      </c>
      <c r="E468" s="48">
        <v>7500</v>
      </c>
      <c r="F468" s="65"/>
      <c r="G468" s="60">
        <f t="shared" si="9"/>
        <v>79157024.510000005</v>
      </c>
    </row>
    <row r="469" spans="1:7" s="9" customFormat="1" ht="32.25" customHeight="1" x14ac:dyDescent="0.25">
      <c r="A469" s="13"/>
      <c r="B469" s="68">
        <v>46171</v>
      </c>
      <c r="C469" s="69" t="s">
        <v>111</v>
      </c>
      <c r="D469" s="70" t="s">
        <v>61</v>
      </c>
      <c r="E469" s="48">
        <v>4500</v>
      </c>
      <c r="F469" s="65"/>
      <c r="G469" s="60">
        <f t="shared" ref="G469:G525" si="10">+G468+E469</f>
        <v>79161524.510000005</v>
      </c>
    </row>
    <row r="470" spans="1:7" s="9" customFormat="1" ht="32.25" customHeight="1" x14ac:dyDescent="0.25">
      <c r="A470" s="13"/>
      <c r="B470" s="68">
        <v>46171</v>
      </c>
      <c r="C470" s="69" t="s">
        <v>20</v>
      </c>
      <c r="D470" s="70" t="s">
        <v>61</v>
      </c>
      <c r="E470" s="48">
        <v>4500</v>
      </c>
      <c r="F470" s="65"/>
      <c r="G470" s="60">
        <f t="shared" si="10"/>
        <v>79166024.510000005</v>
      </c>
    </row>
    <row r="471" spans="1:7" s="9" customFormat="1" ht="32.25" customHeight="1" x14ac:dyDescent="0.25">
      <c r="A471" s="13"/>
      <c r="B471" s="68">
        <v>46171</v>
      </c>
      <c r="C471" s="69" t="s">
        <v>294</v>
      </c>
      <c r="D471" s="70" t="s">
        <v>61</v>
      </c>
      <c r="E471" s="48">
        <v>4500</v>
      </c>
      <c r="F471" s="65"/>
      <c r="G471" s="60">
        <f t="shared" si="10"/>
        <v>79170524.510000005</v>
      </c>
    </row>
    <row r="472" spans="1:7" s="9" customFormat="1" ht="32.25" customHeight="1" x14ac:dyDescent="0.25">
      <c r="A472" s="13"/>
      <c r="B472" s="68">
        <v>46171</v>
      </c>
      <c r="C472" s="69" t="s">
        <v>133</v>
      </c>
      <c r="D472" s="70" t="s">
        <v>61</v>
      </c>
      <c r="E472" s="48">
        <v>4500</v>
      </c>
      <c r="F472" s="65"/>
      <c r="G472" s="60">
        <f t="shared" si="10"/>
        <v>79175024.510000005</v>
      </c>
    </row>
    <row r="473" spans="1:7" s="9" customFormat="1" ht="32.25" customHeight="1" x14ac:dyDescent="0.25">
      <c r="A473" s="13"/>
      <c r="B473" s="68">
        <v>46171</v>
      </c>
      <c r="C473" s="69" t="s">
        <v>95</v>
      </c>
      <c r="D473" s="70" t="s">
        <v>10</v>
      </c>
      <c r="E473" s="66">
        <v>1600</v>
      </c>
      <c r="F473" s="65"/>
      <c r="G473" s="60">
        <f t="shared" si="10"/>
        <v>79176624.510000005</v>
      </c>
    </row>
    <row r="474" spans="1:7" s="9" customFormat="1" ht="32.25" customHeight="1" x14ac:dyDescent="0.25">
      <c r="A474" s="13"/>
      <c r="B474" s="68">
        <v>46171</v>
      </c>
      <c r="C474" s="69" t="s">
        <v>316</v>
      </c>
      <c r="D474" s="70" t="s">
        <v>9</v>
      </c>
      <c r="E474" s="66">
        <v>375</v>
      </c>
      <c r="F474" s="65"/>
      <c r="G474" s="60">
        <f t="shared" si="10"/>
        <v>79176999.510000005</v>
      </c>
    </row>
    <row r="475" spans="1:7" s="9" customFormat="1" ht="32.25" customHeight="1" x14ac:dyDescent="0.25">
      <c r="A475" s="13"/>
      <c r="B475" s="68">
        <v>46171</v>
      </c>
      <c r="C475" s="69" t="s">
        <v>69</v>
      </c>
      <c r="D475" s="70" t="s">
        <v>61</v>
      </c>
      <c r="E475" s="66">
        <v>45</v>
      </c>
      <c r="F475" s="65"/>
      <c r="G475" s="60">
        <f t="shared" si="10"/>
        <v>79177044.510000005</v>
      </c>
    </row>
    <row r="476" spans="1:7" s="9" customFormat="1" ht="32.25" customHeight="1" x14ac:dyDescent="0.25">
      <c r="A476" s="13"/>
      <c r="B476" s="68">
        <v>46171</v>
      </c>
      <c r="C476" s="69" t="s">
        <v>70</v>
      </c>
      <c r="D476" s="70" t="s">
        <v>61</v>
      </c>
      <c r="E476" s="66">
        <v>45</v>
      </c>
      <c r="F476" s="65"/>
      <c r="G476" s="60">
        <f t="shared" si="10"/>
        <v>79177089.510000005</v>
      </c>
    </row>
    <row r="477" spans="1:7" s="9" customFormat="1" ht="32.25" customHeight="1" x14ac:dyDescent="0.25">
      <c r="A477" s="13"/>
      <c r="B477" s="68">
        <v>46171</v>
      </c>
      <c r="C477" s="69" t="s">
        <v>50</v>
      </c>
      <c r="D477" s="70" t="s">
        <v>61</v>
      </c>
      <c r="E477" s="66">
        <v>3000</v>
      </c>
      <c r="F477" s="65"/>
      <c r="G477" s="60">
        <f t="shared" si="10"/>
        <v>79180089.510000005</v>
      </c>
    </row>
    <row r="478" spans="1:7" s="9" customFormat="1" ht="32.25" customHeight="1" x14ac:dyDescent="0.25">
      <c r="A478" s="13"/>
      <c r="B478" s="68">
        <v>46171</v>
      </c>
      <c r="C478" s="69" t="s">
        <v>509</v>
      </c>
      <c r="D478" s="70" t="s">
        <v>11</v>
      </c>
      <c r="E478" s="66">
        <v>10000</v>
      </c>
      <c r="F478" s="65"/>
      <c r="G478" s="60">
        <f t="shared" si="10"/>
        <v>79190089.510000005</v>
      </c>
    </row>
    <row r="479" spans="1:7" s="9" customFormat="1" ht="32.25" customHeight="1" x14ac:dyDescent="0.25">
      <c r="A479" s="13"/>
      <c r="B479" s="68">
        <v>46171</v>
      </c>
      <c r="C479" s="69" t="s">
        <v>229</v>
      </c>
      <c r="D479" s="70" t="s">
        <v>11</v>
      </c>
      <c r="E479" s="66">
        <v>40000</v>
      </c>
      <c r="F479" s="65"/>
      <c r="G479" s="60">
        <f t="shared" si="10"/>
        <v>79230089.510000005</v>
      </c>
    </row>
    <row r="480" spans="1:7" s="9" customFormat="1" ht="32.25" customHeight="1" x14ac:dyDescent="0.25">
      <c r="A480" s="13"/>
      <c r="B480" s="68">
        <v>46171</v>
      </c>
      <c r="C480" s="69" t="s">
        <v>189</v>
      </c>
      <c r="D480" s="70" t="s">
        <v>9</v>
      </c>
      <c r="E480" s="66">
        <v>80000</v>
      </c>
      <c r="F480" s="65"/>
      <c r="G480" s="60">
        <f t="shared" si="10"/>
        <v>79310089.510000005</v>
      </c>
    </row>
    <row r="481" spans="1:7" s="9" customFormat="1" ht="32.25" customHeight="1" x14ac:dyDescent="0.25">
      <c r="A481" s="13"/>
      <c r="B481" s="68">
        <v>46171</v>
      </c>
      <c r="C481" s="69" t="s">
        <v>30</v>
      </c>
      <c r="D481" s="70" t="s">
        <v>10</v>
      </c>
      <c r="E481" s="66">
        <v>4500</v>
      </c>
      <c r="F481" s="65"/>
      <c r="G481" s="60">
        <f t="shared" si="10"/>
        <v>79314589.510000005</v>
      </c>
    </row>
    <row r="482" spans="1:7" s="9" customFormat="1" ht="32.25" customHeight="1" x14ac:dyDescent="0.25">
      <c r="A482" s="13"/>
      <c r="B482" s="68">
        <v>46171</v>
      </c>
      <c r="C482" s="69" t="s">
        <v>85</v>
      </c>
      <c r="D482" s="70" t="s">
        <v>61</v>
      </c>
      <c r="E482" s="66">
        <v>36820</v>
      </c>
      <c r="F482" s="65"/>
      <c r="G482" s="60">
        <f t="shared" si="10"/>
        <v>79351409.510000005</v>
      </c>
    </row>
    <row r="483" spans="1:7" s="9" customFormat="1" ht="32.25" customHeight="1" x14ac:dyDescent="0.25">
      <c r="A483" s="13"/>
      <c r="B483" s="68">
        <v>46171</v>
      </c>
      <c r="C483" s="69" t="s">
        <v>79</v>
      </c>
      <c r="D483" s="70" t="s">
        <v>12</v>
      </c>
      <c r="E483" s="66">
        <v>7640</v>
      </c>
      <c r="F483" s="65"/>
      <c r="G483" s="60">
        <f t="shared" si="10"/>
        <v>79359049.510000005</v>
      </c>
    </row>
    <row r="484" spans="1:7" s="9" customFormat="1" ht="32.25" customHeight="1" x14ac:dyDescent="0.25">
      <c r="A484" s="13"/>
      <c r="B484" s="68">
        <v>46171</v>
      </c>
      <c r="C484" s="69" t="s">
        <v>510</v>
      </c>
      <c r="D484" s="70" t="s">
        <v>61</v>
      </c>
      <c r="E484" s="66">
        <v>4500</v>
      </c>
      <c r="F484" s="65"/>
      <c r="G484" s="60">
        <f t="shared" si="10"/>
        <v>79363549.510000005</v>
      </c>
    </row>
    <row r="485" spans="1:7" s="9" customFormat="1" ht="32.25" customHeight="1" x14ac:dyDescent="0.25">
      <c r="A485" s="13"/>
      <c r="B485" s="68">
        <v>46171</v>
      </c>
      <c r="C485" s="69" t="s">
        <v>49</v>
      </c>
      <c r="D485" s="70" t="s">
        <v>61</v>
      </c>
      <c r="E485" s="66">
        <v>4500</v>
      </c>
      <c r="F485" s="65"/>
      <c r="G485" s="60">
        <f t="shared" si="10"/>
        <v>79368049.510000005</v>
      </c>
    </row>
    <row r="486" spans="1:7" s="9" customFormat="1" ht="32.25" customHeight="1" x14ac:dyDescent="0.25">
      <c r="A486" s="13"/>
      <c r="B486" s="68">
        <v>46171</v>
      </c>
      <c r="C486" s="69" t="s">
        <v>19</v>
      </c>
      <c r="D486" s="70" t="s">
        <v>61</v>
      </c>
      <c r="E486" s="66">
        <v>4500</v>
      </c>
      <c r="F486" s="65"/>
      <c r="G486" s="60">
        <f t="shared" si="10"/>
        <v>79372549.510000005</v>
      </c>
    </row>
    <row r="487" spans="1:7" s="9" customFormat="1" ht="32.25" customHeight="1" x14ac:dyDescent="0.25">
      <c r="A487" s="13"/>
      <c r="B487" s="68">
        <v>46171</v>
      </c>
      <c r="C487" s="69" t="s">
        <v>95</v>
      </c>
      <c r="D487" s="70" t="s">
        <v>61</v>
      </c>
      <c r="E487" s="66">
        <v>6000</v>
      </c>
      <c r="F487" s="65"/>
      <c r="G487" s="60">
        <f t="shared" si="10"/>
        <v>79378549.510000005</v>
      </c>
    </row>
    <row r="488" spans="1:7" s="9" customFormat="1" ht="32.25" customHeight="1" x14ac:dyDescent="0.25">
      <c r="A488" s="13"/>
      <c r="B488" s="68">
        <v>46171</v>
      </c>
      <c r="C488" s="69" t="s">
        <v>141</v>
      </c>
      <c r="D488" s="70" t="s">
        <v>61</v>
      </c>
      <c r="E488" s="66">
        <v>300</v>
      </c>
      <c r="F488" s="65"/>
      <c r="G488" s="60">
        <f t="shared" si="10"/>
        <v>79378849.510000005</v>
      </c>
    </row>
    <row r="489" spans="1:7" s="9" customFormat="1" ht="32.25" customHeight="1" x14ac:dyDescent="0.25">
      <c r="A489" s="13"/>
      <c r="B489" s="68">
        <v>46171</v>
      </c>
      <c r="C489" s="69" t="s">
        <v>113</v>
      </c>
      <c r="D489" s="70" t="s">
        <v>61</v>
      </c>
      <c r="E489" s="66">
        <v>150</v>
      </c>
      <c r="F489" s="65"/>
      <c r="G489" s="60">
        <f t="shared" si="10"/>
        <v>79378999.510000005</v>
      </c>
    </row>
    <row r="490" spans="1:7" s="9" customFormat="1" ht="32.25" customHeight="1" x14ac:dyDescent="0.25">
      <c r="A490" s="13"/>
      <c r="B490" s="68">
        <v>46171</v>
      </c>
      <c r="C490" s="69" t="s">
        <v>511</v>
      </c>
      <c r="D490" s="70" t="s">
        <v>12</v>
      </c>
      <c r="E490" s="66">
        <v>9850</v>
      </c>
      <c r="F490" s="65"/>
      <c r="G490" s="60">
        <f t="shared" si="10"/>
        <v>79388849.510000005</v>
      </c>
    </row>
    <row r="491" spans="1:7" s="9" customFormat="1" ht="32.25" customHeight="1" x14ac:dyDescent="0.25">
      <c r="A491" s="13"/>
      <c r="B491" s="68">
        <v>46171</v>
      </c>
      <c r="C491" s="69" t="s">
        <v>58</v>
      </c>
      <c r="D491" s="70" t="s">
        <v>12</v>
      </c>
      <c r="E491" s="66">
        <v>1500</v>
      </c>
      <c r="F491" s="65"/>
      <c r="G491" s="60">
        <f t="shared" si="10"/>
        <v>79390349.510000005</v>
      </c>
    </row>
    <row r="492" spans="1:7" s="9" customFormat="1" ht="32.25" customHeight="1" x14ac:dyDescent="0.25">
      <c r="A492" s="13"/>
      <c r="B492" s="68">
        <v>46171</v>
      </c>
      <c r="C492" s="69" t="s">
        <v>512</v>
      </c>
      <c r="D492" s="70" t="s">
        <v>61</v>
      </c>
      <c r="E492" s="66">
        <v>3000</v>
      </c>
      <c r="F492" s="65"/>
      <c r="G492" s="60">
        <f t="shared" si="10"/>
        <v>79393349.510000005</v>
      </c>
    </row>
    <row r="493" spans="1:7" s="9" customFormat="1" ht="32.25" customHeight="1" x14ac:dyDescent="0.25">
      <c r="A493" s="13"/>
      <c r="B493" s="68">
        <v>46171</v>
      </c>
      <c r="C493" s="69" t="s">
        <v>50</v>
      </c>
      <c r="D493" s="70" t="s">
        <v>61</v>
      </c>
      <c r="E493" s="66">
        <v>3000</v>
      </c>
      <c r="F493" s="65"/>
      <c r="G493" s="60">
        <f t="shared" si="10"/>
        <v>79396349.510000005</v>
      </c>
    </row>
    <row r="494" spans="1:7" s="9" customFormat="1" ht="32.25" customHeight="1" x14ac:dyDescent="0.25">
      <c r="A494" s="13"/>
      <c r="B494" s="68">
        <v>46171</v>
      </c>
      <c r="C494" s="69" t="s">
        <v>201</v>
      </c>
      <c r="D494" s="70" t="s">
        <v>61</v>
      </c>
      <c r="E494" s="66">
        <v>4500</v>
      </c>
      <c r="F494" s="65"/>
      <c r="G494" s="60">
        <f t="shared" si="10"/>
        <v>79400849.510000005</v>
      </c>
    </row>
    <row r="495" spans="1:7" s="9" customFormat="1" ht="32.25" customHeight="1" x14ac:dyDescent="0.25">
      <c r="A495" s="13"/>
      <c r="B495" s="68">
        <v>46171</v>
      </c>
      <c r="C495" s="69" t="s">
        <v>131</v>
      </c>
      <c r="D495" s="70" t="s">
        <v>61</v>
      </c>
      <c r="E495" s="66">
        <v>4500</v>
      </c>
      <c r="F495" s="65"/>
      <c r="G495" s="60">
        <f t="shared" si="10"/>
        <v>79405349.510000005</v>
      </c>
    </row>
    <row r="496" spans="1:7" s="9" customFormat="1" ht="32.25" customHeight="1" x14ac:dyDescent="0.25">
      <c r="A496" s="13"/>
      <c r="B496" s="68">
        <v>46171</v>
      </c>
      <c r="C496" s="69" t="s">
        <v>157</v>
      </c>
      <c r="D496" s="70" t="s">
        <v>61</v>
      </c>
      <c r="E496" s="66">
        <v>3000</v>
      </c>
      <c r="F496" s="65"/>
      <c r="G496" s="60">
        <f t="shared" si="10"/>
        <v>79408349.510000005</v>
      </c>
    </row>
    <row r="497" spans="1:7" s="9" customFormat="1" ht="32.25" customHeight="1" x14ac:dyDescent="0.25">
      <c r="A497" s="13"/>
      <c r="B497" s="68">
        <v>46171</v>
      </c>
      <c r="C497" s="69" t="s">
        <v>151</v>
      </c>
      <c r="D497" s="70" t="s">
        <v>61</v>
      </c>
      <c r="E497" s="66">
        <v>6000</v>
      </c>
      <c r="F497" s="65"/>
      <c r="G497" s="60">
        <f t="shared" si="10"/>
        <v>79414349.510000005</v>
      </c>
    </row>
    <row r="498" spans="1:7" s="9" customFormat="1" ht="32.25" customHeight="1" x14ac:dyDescent="0.25">
      <c r="A498" s="13"/>
      <c r="B498" s="68">
        <v>46171</v>
      </c>
      <c r="C498" s="69" t="s">
        <v>298</v>
      </c>
      <c r="D498" s="70" t="s">
        <v>61</v>
      </c>
      <c r="E498" s="66">
        <v>3000</v>
      </c>
      <c r="F498" s="65"/>
      <c r="G498" s="60">
        <f t="shared" si="10"/>
        <v>79417349.510000005</v>
      </c>
    </row>
    <row r="499" spans="1:7" s="9" customFormat="1" ht="32.25" customHeight="1" x14ac:dyDescent="0.25">
      <c r="A499" s="13"/>
      <c r="B499" s="68">
        <v>46171</v>
      </c>
      <c r="C499" s="69" t="s">
        <v>51</v>
      </c>
      <c r="D499" s="70" t="s">
        <v>9</v>
      </c>
      <c r="E499" s="66">
        <v>112500</v>
      </c>
      <c r="F499" s="65"/>
      <c r="G499" s="60">
        <f t="shared" si="10"/>
        <v>79529849.510000005</v>
      </c>
    </row>
    <row r="500" spans="1:7" s="9" customFormat="1" ht="32.25" customHeight="1" x14ac:dyDescent="0.25">
      <c r="A500" s="13"/>
      <c r="B500" s="68">
        <v>46171</v>
      </c>
      <c r="C500" s="69" t="s">
        <v>45</v>
      </c>
      <c r="D500" s="70" t="s">
        <v>61</v>
      </c>
      <c r="E500" s="66">
        <v>450</v>
      </c>
      <c r="F500" s="65"/>
      <c r="G500" s="60">
        <f t="shared" si="10"/>
        <v>79530299.510000005</v>
      </c>
    </row>
    <row r="501" spans="1:7" s="9" customFormat="1" ht="32.25" customHeight="1" x14ac:dyDescent="0.25">
      <c r="A501" s="13"/>
      <c r="B501" s="68">
        <v>46171</v>
      </c>
      <c r="C501" s="69" t="s">
        <v>88</v>
      </c>
      <c r="D501" s="70" t="s">
        <v>10</v>
      </c>
      <c r="E501" s="66">
        <v>35000</v>
      </c>
      <c r="F501" s="65"/>
      <c r="G501" s="60">
        <f t="shared" si="10"/>
        <v>79565299.510000005</v>
      </c>
    </row>
    <row r="502" spans="1:7" s="9" customFormat="1" ht="32.25" customHeight="1" x14ac:dyDescent="0.25">
      <c r="A502" s="13"/>
      <c r="B502" s="68">
        <v>46171</v>
      </c>
      <c r="C502" s="69" t="s">
        <v>128</v>
      </c>
      <c r="D502" s="70" t="s">
        <v>9</v>
      </c>
      <c r="E502" s="66">
        <v>79950</v>
      </c>
      <c r="F502" s="65"/>
      <c r="G502" s="60">
        <f t="shared" si="10"/>
        <v>79645249.510000005</v>
      </c>
    </row>
    <row r="503" spans="1:7" s="9" customFormat="1" ht="32.25" customHeight="1" x14ac:dyDescent="0.25">
      <c r="A503" s="13"/>
      <c r="B503" s="68">
        <v>46171</v>
      </c>
      <c r="C503" s="69" t="s">
        <v>173</v>
      </c>
      <c r="D503" s="70" t="s">
        <v>61</v>
      </c>
      <c r="E503" s="66">
        <v>4500</v>
      </c>
      <c r="F503" s="65"/>
      <c r="G503" s="60">
        <f t="shared" si="10"/>
        <v>79649749.510000005</v>
      </c>
    </row>
    <row r="504" spans="1:7" s="9" customFormat="1" ht="32.25" customHeight="1" x14ac:dyDescent="0.25">
      <c r="A504" s="13"/>
      <c r="B504" s="68">
        <v>46171</v>
      </c>
      <c r="C504" s="69" t="s">
        <v>513</v>
      </c>
      <c r="D504" s="70" t="s">
        <v>61</v>
      </c>
      <c r="E504" s="66">
        <v>7500</v>
      </c>
      <c r="F504" s="65"/>
      <c r="G504" s="60">
        <f t="shared" si="10"/>
        <v>79657249.510000005</v>
      </c>
    </row>
    <row r="505" spans="1:7" s="9" customFormat="1" ht="32.25" customHeight="1" x14ac:dyDescent="0.25">
      <c r="A505" s="13"/>
      <c r="B505" s="68">
        <v>46171</v>
      </c>
      <c r="C505" s="69" t="s">
        <v>195</v>
      </c>
      <c r="D505" s="70" t="s">
        <v>61</v>
      </c>
      <c r="E505" s="66">
        <v>4500</v>
      </c>
      <c r="F505" s="65"/>
      <c r="G505" s="60">
        <f t="shared" si="10"/>
        <v>79661749.510000005</v>
      </c>
    </row>
    <row r="506" spans="1:7" s="9" customFormat="1" ht="32.25" customHeight="1" x14ac:dyDescent="0.25">
      <c r="A506" s="13"/>
      <c r="B506" s="68">
        <v>46171</v>
      </c>
      <c r="C506" s="69" t="s">
        <v>153</v>
      </c>
      <c r="D506" s="70" t="s">
        <v>61</v>
      </c>
      <c r="E506" s="66">
        <v>3000</v>
      </c>
      <c r="F506" s="65"/>
      <c r="G506" s="60">
        <f t="shared" si="10"/>
        <v>79664749.510000005</v>
      </c>
    </row>
    <row r="507" spans="1:7" s="9" customFormat="1" ht="32.25" customHeight="1" x14ac:dyDescent="0.25">
      <c r="A507" s="13"/>
      <c r="B507" s="68">
        <v>46171</v>
      </c>
      <c r="C507" s="69" t="s">
        <v>114</v>
      </c>
      <c r="D507" s="70" t="s">
        <v>12</v>
      </c>
      <c r="E507" s="66">
        <v>1105</v>
      </c>
      <c r="F507" s="65"/>
      <c r="G507" s="60">
        <f t="shared" si="10"/>
        <v>79665854.510000005</v>
      </c>
    </row>
    <row r="508" spans="1:7" s="9" customFormat="1" ht="32.25" customHeight="1" x14ac:dyDescent="0.25">
      <c r="A508" s="13"/>
      <c r="B508" s="68">
        <v>46171</v>
      </c>
      <c r="C508" s="69" t="s">
        <v>151</v>
      </c>
      <c r="D508" s="70" t="s">
        <v>12</v>
      </c>
      <c r="E508" s="66">
        <v>4500</v>
      </c>
      <c r="F508" s="65"/>
      <c r="G508" s="60">
        <f t="shared" si="10"/>
        <v>79670354.510000005</v>
      </c>
    </row>
    <row r="509" spans="1:7" s="9" customFormat="1" ht="32.25" customHeight="1" x14ac:dyDescent="0.25">
      <c r="A509" s="13"/>
      <c r="B509" s="68">
        <v>46171</v>
      </c>
      <c r="C509" s="69" t="s">
        <v>514</v>
      </c>
      <c r="D509" s="70" t="s">
        <v>61</v>
      </c>
      <c r="E509" s="66">
        <v>750</v>
      </c>
      <c r="F509" s="65"/>
      <c r="G509" s="60">
        <f t="shared" si="10"/>
        <v>79671104.510000005</v>
      </c>
    </row>
    <row r="510" spans="1:7" s="9" customFormat="1" ht="32.25" customHeight="1" x14ac:dyDescent="0.25">
      <c r="A510" s="13"/>
      <c r="B510" s="68">
        <v>46171</v>
      </c>
      <c r="C510" s="69" t="s">
        <v>180</v>
      </c>
      <c r="D510" s="70" t="s">
        <v>61</v>
      </c>
      <c r="E510" s="66">
        <v>4500</v>
      </c>
      <c r="F510" s="65"/>
      <c r="G510" s="60">
        <f t="shared" si="10"/>
        <v>79675604.510000005</v>
      </c>
    </row>
    <row r="511" spans="1:7" s="9" customFormat="1" ht="32.25" customHeight="1" x14ac:dyDescent="0.25">
      <c r="A511" s="13"/>
      <c r="B511" s="68">
        <v>46171</v>
      </c>
      <c r="C511" s="69" t="s">
        <v>515</v>
      </c>
      <c r="D511" s="70" t="s">
        <v>10</v>
      </c>
      <c r="E511" s="66">
        <v>4500</v>
      </c>
      <c r="F511" s="65"/>
      <c r="G511" s="60">
        <f t="shared" si="10"/>
        <v>79680104.510000005</v>
      </c>
    </row>
    <row r="512" spans="1:7" s="9" customFormat="1" ht="32.25" customHeight="1" x14ac:dyDescent="0.25">
      <c r="A512" s="13"/>
      <c r="B512" s="68">
        <v>46171</v>
      </c>
      <c r="C512" s="69" t="s">
        <v>44</v>
      </c>
      <c r="D512" s="70" t="s">
        <v>61</v>
      </c>
      <c r="E512" s="66">
        <v>4500</v>
      </c>
      <c r="F512" s="65"/>
      <c r="G512" s="60">
        <f t="shared" si="10"/>
        <v>79684604.510000005</v>
      </c>
    </row>
    <row r="513" spans="1:7" s="9" customFormat="1" ht="32.25" customHeight="1" x14ac:dyDescent="0.25">
      <c r="A513" s="13"/>
      <c r="B513" s="68">
        <v>46171</v>
      </c>
      <c r="C513" s="69" t="s">
        <v>52</v>
      </c>
      <c r="D513" s="70" t="s">
        <v>10</v>
      </c>
      <c r="E513" s="48">
        <v>1100</v>
      </c>
      <c r="F513" s="65"/>
      <c r="G513" s="60">
        <f t="shared" si="10"/>
        <v>79685704.510000005</v>
      </c>
    </row>
    <row r="514" spans="1:7" s="9" customFormat="1" ht="32.25" customHeight="1" x14ac:dyDescent="0.25">
      <c r="A514" s="13"/>
      <c r="B514" s="68">
        <v>46171</v>
      </c>
      <c r="C514" s="69" t="s">
        <v>516</v>
      </c>
      <c r="D514" s="70" t="s">
        <v>11</v>
      </c>
      <c r="E514" s="48">
        <v>76417</v>
      </c>
      <c r="F514" s="65"/>
      <c r="G514" s="60">
        <f t="shared" si="10"/>
        <v>79762121.510000005</v>
      </c>
    </row>
    <row r="515" spans="1:7" s="9" customFormat="1" ht="32.25" customHeight="1" x14ac:dyDescent="0.25">
      <c r="A515" s="13"/>
      <c r="B515" s="68">
        <v>46171</v>
      </c>
      <c r="C515" s="69" t="s">
        <v>146</v>
      </c>
      <c r="D515" s="70" t="s">
        <v>10</v>
      </c>
      <c r="E515" s="48">
        <v>4800</v>
      </c>
      <c r="F515" s="65"/>
      <c r="G515" s="60">
        <f t="shared" si="10"/>
        <v>79766921.510000005</v>
      </c>
    </row>
    <row r="516" spans="1:7" s="9" customFormat="1" ht="32.25" customHeight="1" x14ac:dyDescent="0.25">
      <c r="A516" s="13"/>
      <c r="B516" s="68">
        <v>46171</v>
      </c>
      <c r="C516" s="69" t="s">
        <v>108</v>
      </c>
      <c r="D516" s="70" t="s">
        <v>10</v>
      </c>
      <c r="E516" s="48">
        <v>4800</v>
      </c>
      <c r="F516" s="65"/>
      <c r="G516" s="60">
        <f t="shared" si="10"/>
        <v>79771721.510000005</v>
      </c>
    </row>
    <row r="517" spans="1:7" s="9" customFormat="1" ht="32.25" customHeight="1" x14ac:dyDescent="0.25">
      <c r="A517" s="13"/>
      <c r="B517" s="68">
        <v>46171</v>
      </c>
      <c r="C517" s="69" t="s">
        <v>99</v>
      </c>
      <c r="D517" s="70" t="s">
        <v>10</v>
      </c>
      <c r="E517" s="48">
        <v>4500</v>
      </c>
      <c r="F517" s="65"/>
      <c r="G517" s="60">
        <f t="shared" si="10"/>
        <v>79776221.510000005</v>
      </c>
    </row>
    <row r="518" spans="1:7" s="9" customFormat="1" ht="32.25" customHeight="1" x14ac:dyDescent="0.25">
      <c r="A518" s="13"/>
      <c r="B518" s="68">
        <v>46171</v>
      </c>
      <c r="C518" s="69" t="s">
        <v>185</v>
      </c>
      <c r="D518" s="70" t="s">
        <v>61</v>
      </c>
      <c r="E518" s="48">
        <v>7500</v>
      </c>
      <c r="F518" s="65"/>
      <c r="G518" s="60">
        <f t="shared" si="10"/>
        <v>79783721.510000005</v>
      </c>
    </row>
    <row r="519" spans="1:7" s="9" customFormat="1" ht="32.25" customHeight="1" x14ac:dyDescent="0.25">
      <c r="A519" s="13"/>
      <c r="B519" s="68">
        <v>46171</v>
      </c>
      <c r="C519" s="69" t="s">
        <v>199</v>
      </c>
      <c r="D519" s="70" t="s">
        <v>61</v>
      </c>
      <c r="E519" s="48">
        <v>3000</v>
      </c>
      <c r="F519" s="65"/>
      <c r="G519" s="60">
        <f t="shared" si="10"/>
        <v>79786721.510000005</v>
      </c>
    </row>
    <row r="520" spans="1:7" s="9" customFormat="1" ht="32.25" customHeight="1" x14ac:dyDescent="0.25">
      <c r="A520" s="13"/>
      <c r="B520" s="68">
        <v>46171</v>
      </c>
      <c r="C520" s="69" t="s">
        <v>137</v>
      </c>
      <c r="D520" s="70" t="s">
        <v>61</v>
      </c>
      <c r="E520" s="48">
        <v>750</v>
      </c>
      <c r="F520" s="65"/>
      <c r="G520" s="60">
        <f t="shared" si="10"/>
        <v>79787471.510000005</v>
      </c>
    </row>
    <row r="521" spans="1:7" s="9" customFormat="1" ht="32.25" customHeight="1" x14ac:dyDescent="0.25">
      <c r="A521" s="13"/>
      <c r="B521" s="68">
        <v>46171</v>
      </c>
      <c r="C521" s="69" t="s">
        <v>517</v>
      </c>
      <c r="D521" s="70" t="s">
        <v>11</v>
      </c>
      <c r="E521" s="48">
        <v>36800</v>
      </c>
      <c r="F521" s="65"/>
      <c r="G521" s="60">
        <f t="shared" si="10"/>
        <v>79824271.510000005</v>
      </c>
    </row>
    <row r="522" spans="1:7" s="9" customFormat="1" ht="32.25" customHeight="1" x14ac:dyDescent="0.25">
      <c r="A522" s="13"/>
      <c r="B522" s="68">
        <v>46171</v>
      </c>
      <c r="C522" s="69" t="s">
        <v>518</v>
      </c>
      <c r="D522" s="70" t="s">
        <v>9</v>
      </c>
      <c r="E522" s="48">
        <v>1500</v>
      </c>
      <c r="F522" s="65"/>
      <c r="G522" s="60">
        <f t="shared" si="10"/>
        <v>79825771.510000005</v>
      </c>
    </row>
    <row r="523" spans="1:7" s="9" customFormat="1" ht="32.25" customHeight="1" x14ac:dyDescent="0.25">
      <c r="A523" s="13"/>
      <c r="B523" s="68">
        <v>46171</v>
      </c>
      <c r="C523" s="69" t="s">
        <v>519</v>
      </c>
      <c r="D523" s="70" t="s">
        <v>61</v>
      </c>
      <c r="E523" s="48">
        <v>750</v>
      </c>
      <c r="F523" s="65"/>
      <c r="G523" s="60">
        <f t="shared" si="10"/>
        <v>79826521.510000005</v>
      </c>
    </row>
    <row r="524" spans="1:7" s="9" customFormat="1" ht="32.25" customHeight="1" x14ac:dyDescent="0.25">
      <c r="A524" s="13"/>
      <c r="B524" s="68">
        <v>46171</v>
      </c>
      <c r="C524" s="69" t="s">
        <v>214</v>
      </c>
      <c r="D524" s="70" t="s">
        <v>12</v>
      </c>
      <c r="E524" s="48">
        <v>1600</v>
      </c>
      <c r="F524" s="65"/>
      <c r="G524" s="60">
        <f t="shared" si="10"/>
        <v>79828121.510000005</v>
      </c>
    </row>
    <row r="525" spans="1:7" s="9" customFormat="1" ht="32.25" customHeight="1" x14ac:dyDescent="0.25">
      <c r="A525" s="13"/>
      <c r="B525" s="68">
        <v>46171</v>
      </c>
      <c r="C525" s="69" t="s">
        <v>520</v>
      </c>
      <c r="D525" s="70" t="s">
        <v>9</v>
      </c>
      <c r="E525" s="48">
        <v>3200</v>
      </c>
      <c r="F525" s="65"/>
      <c r="G525" s="60">
        <f t="shared" si="10"/>
        <v>79831321.510000005</v>
      </c>
    </row>
    <row r="526" spans="1:7" s="9" customFormat="1" ht="32.25" customHeight="1" x14ac:dyDescent="0.25">
      <c r="A526" s="13"/>
      <c r="B526" s="68">
        <v>46171</v>
      </c>
      <c r="C526" s="71" t="s">
        <v>14</v>
      </c>
      <c r="D526" s="69" t="s">
        <v>720</v>
      </c>
      <c r="E526" s="48"/>
      <c r="F526" s="65">
        <v>2472.85</v>
      </c>
      <c r="G526" s="61">
        <f>+G525-F526</f>
        <v>79828848.660000011</v>
      </c>
    </row>
    <row r="530" spans="4:4" ht="15.75" x14ac:dyDescent="0.25">
      <c r="D530" s="45" t="s">
        <v>74</v>
      </c>
    </row>
    <row r="531" spans="4:4" ht="15.75" x14ac:dyDescent="0.25">
      <c r="D531" s="43" t="s">
        <v>34</v>
      </c>
    </row>
  </sheetData>
  <mergeCells count="8">
    <mergeCell ref="A5:G5"/>
    <mergeCell ref="A6:G6"/>
    <mergeCell ref="A8:G8"/>
    <mergeCell ref="A11:A13"/>
    <mergeCell ref="B11:D11"/>
    <mergeCell ref="E11:G11"/>
    <mergeCell ref="B12:C12"/>
    <mergeCell ref="E12:F12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5B705-7D26-412D-B3F9-91AA8B7811F3}">
  <dimension ref="A1:K331"/>
  <sheetViews>
    <sheetView topLeftCell="A320" zoomScale="80" zoomScaleNormal="80" zoomScaleSheetLayoutView="70" workbookViewId="0">
      <selection activeCell="E328" sqref="E328"/>
    </sheetView>
  </sheetViews>
  <sheetFormatPr baseColWidth="10" defaultColWidth="9.140625" defaultRowHeight="15" x14ac:dyDescent="0.2"/>
  <cols>
    <col min="1" max="1" width="8.140625" style="14" customWidth="1"/>
    <col min="2" max="2" width="20.85546875" style="15" customWidth="1"/>
    <col min="3" max="3" width="29.140625" style="16" customWidth="1"/>
    <col min="4" max="4" width="48.28515625" style="14" customWidth="1"/>
    <col min="5" max="5" width="23" style="14" customWidth="1"/>
    <col min="6" max="6" width="20.7109375" style="14" customWidth="1"/>
    <col min="7" max="7" width="26.7109375" style="14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14"/>
  </cols>
  <sheetData>
    <row r="1" spans="1:7" s="1" customFormat="1" ht="18" x14ac:dyDescent="0.2">
      <c r="B1" s="2"/>
      <c r="C1" s="3"/>
      <c r="D1" s="4"/>
      <c r="E1" s="4"/>
    </row>
    <row r="2" spans="1:7" s="1" customFormat="1" x14ac:dyDescent="0.2">
      <c r="B2" s="2"/>
      <c r="C2" s="5"/>
    </row>
    <row r="3" spans="1:7" s="1" customFormat="1" ht="22.5" customHeight="1" x14ac:dyDescent="0.2">
      <c r="B3" s="2"/>
      <c r="C3" s="5"/>
    </row>
    <row r="4" spans="1:7" s="1" customFormat="1" ht="22.5" customHeight="1" x14ac:dyDescent="0.2">
      <c r="B4" s="2"/>
      <c r="C4" s="5"/>
    </row>
    <row r="5" spans="1:7" s="1" customFormat="1" ht="30" x14ac:dyDescent="0.2">
      <c r="A5" s="84" t="s">
        <v>0</v>
      </c>
      <c r="B5" s="84"/>
      <c r="C5" s="84"/>
      <c r="D5" s="84"/>
      <c r="E5" s="84"/>
      <c r="F5" s="84"/>
      <c r="G5" s="84"/>
    </row>
    <row r="6" spans="1:7" s="1" customFormat="1" ht="20.25" x14ac:dyDescent="0.2">
      <c r="A6" s="85" t="s">
        <v>35</v>
      </c>
      <c r="B6" s="85"/>
      <c r="C6" s="85"/>
      <c r="D6" s="85"/>
      <c r="E6" s="85"/>
      <c r="F6" s="85"/>
      <c r="G6" s="85"/>
    </row>
    <row r="7" spans="1:7" s="1" customFormat="1" ht="18" x14ac:dyDescent="0.2">
      <c r="A7" s="6"/>
      <c r="B7" s="7"/>
      <c r="C7" s="3"/>
      <c r="D7" s="4"/>
      <c r="E7" s="8"/>
      <c r="F7" s="6"/>
      <c r="G7" s="6"/>
    </row>
    <row r="8" spans="1:7" s="1" customFormat="1" ht="18" x14ac:dyDescent="0.2">
      <c r="A8" s="86" t="s">
        <v>238</v>
      </c>
      <c r="B8" s="86"/>
      <c r="C8" s="86"/>
      <c r="D8" s="86"/>
      <c r="E8" s="86"/>
      <c r="F8" s="86"/>
      <c r="G8" s="86"/>
    </row>
    <row r="9" spans="1:7" s="1" customFormat="1" ht="18" x14ac:dyDescent="0.2">
      <c r="A9" s="47"/>
      <c r="B9" s="47"/>
      <c r="C9" s="47"/>
      <c r="D9" s="51" t="s">
        <v>64</v>
      </c>
      <c r="E9" s="47"/>
      <c r="F9" s="47"/>
      <c r="G9" s="47"/>
    </row>
    <row r="10" spans="1:7" s="1" customFormat="1" ht="19.5" customHeight="1" thickBot="1" x14ac:dyDescent="0.25">
      <c r="B10" s="2"/>
      <c r="C10" s="5"/>
    </row>
    <row r="11" spans="1:7" s="10" customFormat="1" ht="36.75" customHeight="1" thickBot="1" x14ac:dyDescent="0.25">
      <c r="A11" s="77"/>
      <c r="B11" s="87" t="s">
        <v>65</v>
      </c>
      <c r="C11" s="88"/>
      <c r="D11" s="88"/>
      <c r="E11" s="88"/>
      <c r="F11" s="88"/>
      <c r="G11" s="89"/>
    </row>
    <row r="12" spans="1:7" s="10" customFormat="1" ht="37.5" customHeight="1" thickBot="1" x14ac:dyDescent="0.25">
      <c r="A12" s="77"/>
      <c r="B12" s="90"/>
      <c r="C12" s="91"/>
      <c r="D12" s="11"/>
      <c r="E12" s="91" t="s">
        <v>1</v>
      </c>
      <c r="F12" s="91"/>
      <c r="G12" s="12">
        <v>70606969.650000006</v>
      </c>
    </row>
    <row r="13" spans="1:7" s="10" customFormat="1" ht="45.75" customHeight="1" x14ac:dyDescent="0.2">
      <c r="A13" s="77"/>
      <c r="B13" s="38" t="s">
        <v>2</v>
      </c>
      <c r="C13" s="39" t="s">
        <v>3</v>
      </c>
      <c r="D13" s="40" t="s">
        <v>36</v>
      </c>
      <c r="E13" s="41" t="s">
        <v>6</v>
      </c>
      <c r="F13" s="39" t="s">
        <v>7</v>
      </c>
      <c r="G13" s="42" t="s">
        <v>4</v>
      </c>
    </row>
    <row r="14" spans="1:7" s="9" customFormat="1" ht="38.25" customHeight="1" x14ac:dyDescent="0.25">
      <c r="A14" s="13"/>
      <c r="B14" s="52">
        <v>46143</v>
      </c>
      <c r="C14" s="53" t="s">
        <v>521</v>
      </c>
      <c r="D14" s="54" t="s">
        <v>68</v>
      </c>
      <c r="E14" s="55">
        <v>503900</v>
      </c>
      <c r="F14" s="50"/>
      <c r="G14" s="44">
        <f>+G12+E14</f>
        <v>71110869.650000006</v>
      </c>
    </row>
    <row r="15" spans="1:7" s="9" customFormat="1" ht="38.25" customHeight="1" x14ac:dyDescent="0.25">
      <c r="A15" s="13"/>
      <c r="B15" s="52">
        <v>46143</v>
      </c>
      <c r="C15" s="53" t="s">
        <v>522</v>
      </c>
      <c r="D15" s="54" t="s">
        <v>68</v>
      </c>
      <c r="E15" s="55">
        <v>5200</v>
      </c>
      <c r="F15" s="50"/>
      <c r="G15" s="44">
        <f>+G14+E15</f>
        <v>71116069.650000006</v>
      </c>
    </row>
    <row r="16" spans="1:7" s="9" customFormat="1" ht="38.25" customHeight="1" x14ac:dyDescent="0.25">
      <c r="A16" s="13"/>
      <c r="B16" s="52">
        <v>46143</v>
      </c>
      <c r="C16" s="53" t="s">
        <v>523</v>
      </c>
      <c r="D16" s="54" t="s">
        <v>68</v>
      </c>
      <c r="E16" s="55">
        <v>2800</v>
      </c>
      <c r="F16" s="50"/>
      <c r="G16" s="44">
        <f t="shared" ref="G16:G79" si="0">+G15+E16</f>
        <v>71118869.650000006</v>
      </c>
    </row>
    <row r="17" spans="1:7" s="9" customFormat="1" ht="38.25" customHeight="1" x14ac:dyDescent="0.25">
      <c r="A17" s="13"/>
      <c r="B17" s="52">
        <v>46143</v>
      </c>
      <c r="C17" s="53" t="s">
        <v>221</v>
      </c>
      <c r="D17" s="54" t="s">
        <v>68</v>
      </c>
      <c r="E17" s="55">
        <v>8400</v>
      </c>
      <c r="F17" s="50"/>
      <c r="G17" s="44">
        <f t="shared" si="0"/>
        <v>71127269.650000006</v>
      </c>
    </row>
    <row r="18" spans="1:7" s="9" customFormat="1" ht="38.25" customHeight="1" x14ac:dyDescent="0.25">
      <c r="A18" s="13"/>
      <c r="B18" s="52">
        <v>46143</v>
      </c>
      <c r="C18" s="53" t="s">
        <v>524</v>
      </c>
      <c r="D18" s="54" t="s">
        <v>68</v>
      </c>
      <c r="E18" s="55">
        <v>7000</v>
      </c>
      <c r="F18" s="50"/>
      <c r="G18" s="44">
        <f t="shared" si="0"/>
        <v>71134269.650000006</v>
      </c>
    </row>
    <row r="19" spans="1:7" s="9" customFormat="1" ht="38.25" customHeight="1" x14ac:dyDescent="0.25">
      <c r="A19" s="13"/>
      <c r="B19" s="52">
        <v>46143</v>
      </c>
      <c r="C19" s="53" t="s">
        <v>525</v>
      </c>
      <c r="D19" s="54" t="s">
        <v>68</v>
      </c>
      <c r="E19" s="55">
        <v>100200</v>
      </c>
      <c r="F19" s="50"/>
      <c r="G19" s="44">
        <f t="shared" si="0"/>
        <v>71234469.650000006</v>
      </c>
    </row>
    <row r="20" spans="1:7" s="9" customFormat="1" ht="38.25" customHeight="1" x14ac:dyDescent="0.25">
      <c r="A20" s="13"/>
      <c r="B20" s="52">
        <v>46147</v>
      </c>
      <c r="C20" s="53" t="s">
        <v>526</v>
      </c>
      <c r="D20" s="54" t="s">
        <v>67</v>
      </c>
      <c r="E20" s="55">
        <v>2000</v>
      </c>
      <c r="F20" s="50"/>
      <c r="G20" s="44">
        <f t="shared" si="0"/>
        <v>71236469.650000006</v>
      </c>
    </row>
    <row r="21" spans="1:7" s="9" customFormat="1" ht="38.25" customHeight="1" x14ac:dyDescent="0.25">
      <c r="A21" s="13"/>
      <c r="B21" s="52">
        <v>46147</v>
      </c>
      <c r="C21" s="53" t="s">
        <v>132</v>
      </c>
      <c r="D21" s="54" t="s">
        <v>67</v>
      </c>
      <c r="E21" s="55">
        <v>2000</v>
      </c>
      <c r="F21" s="50"/>
      <c r="G21" s="44">
        <f t="shared" si="0"/>
        <v>71238469.650000006</v>
      </c>
    </row>
    <row r="22" spans="1:7" s="9" customFormat="1" ht="38.25" customHeight="1" x14ac:dyDescent="0.25">
      <c r="A22" s="13"/>
      <c r="B22" s="52">
        <v>46147</v>
      </c>
      <c r="C22" s="53" t="s">
        <v>133</v>
      </c>
      <c r="D22" s="54" t="s">
        <v>67</v>
      </c>
      <c r="E22" s="55">
        <v>1000</v>
      </c>
      <c r="F22" s="50"/>
      <c r="G22" s="44">
        <f t="shared" si="0"/>
        <v>71239469.650000006</v>
      </c>
    </row>
    <row r="23" spans="1:7" s="9" customFormat="1" ht="38.25" customHeight="1" x14ac:dyDescent="0.25">
      <c r="A23" s="13"/>
      <c r="B23" s="52">
        <v>46147</v>
      </c>
      <c r="C23" s="53" t="s">
        <v>134</v>
      </c>
      <c r="D23" s="54" t="s">
        <v>67</v>
      </c>
      <c r="E23" s="55">
        <v>1000</v>
      </c>
      <c r="F23" s="50"/>
      <c r="G23" s="44">
        <f t="shared" si="0"/>
        <v>71240469.650000006</v>
      </c>
    </row>
    <row r="24" spans="1:7" s="9" customFormat="1" ht="38.25" customHeight="1" x14ac:dyDescent="0.25">
      <c r="A24" s="13"/>
      <c r="B24" s="52">
        <v>46147</v>
      </c>
      <c r="C24" s="53" t="s">
        <v>20</v>
      </c>
      <c r="D24" s="54" t="s">
        <v>67</v>
      </c>
      <c r="E24" s="55">
        <v>1000</v>
      </c>
      <c r="F24" s="50"/>
      <c r="G24" s="44">
        <f t="shared" si="0"/>
        <v>71241469.650000006</v>
      </c>
    </row>
    <row r="25" spans="1:7" s="9" customFormat="1" ht="38.25" customHeight="1" x14ac:dyDescent="0.25">
      <c r="A25" s="13"/>
      <c r="B25" s="52">
        <v>46147</v>
      </c>
      <c r="C25" s="53" t="s">
        <v>527</v>
      </c>
      <c r="D25" s="54" t="s">
        <v>67</v>
      </c>
      <c r="E25" s="55">
        <v>2000</v>
      </c>
      <c r="F25" s="50"/>
      <c r="G25" s="44">
        <f t="shared" si="0"/>
        <v>71243469.650000006</v>
      </c>
    </row>
    <row r="26" spans="1:7" s="9" customFormat="1" ht="38.25" customHeight="1" x14ac:dyDescent="0.25">
      <c r="A26" s="13"/>
      <c r="B26" s="52">
        <v>46147</v>
      </c>
      <c r="C26" s="53" t="s">
        <v>528</v>
      </c>
      <c r="D26" s="54" t="s">
        <v>67</v>
      </c>
      <c r="E26" s="55">
        <v>1000</v>
      </c>
      <c r="F26" s="50"/>
      <c r="G26" s="44">
        <f t="shared" si="0"/>
        <v>71244469.650000006</v>
      </c>
    </row>
    <row r="27" spans="1:7" s="9" customFormat="1" ht="38.25" customHeight="1" x14ac:dyDescent="0.25">
      <c r="A27" s="13"/>
      <c r="B27" s="52">
        <v>46147</v>
      </c>
      <c r="C27" s="53" t="s">
        <v>42</v>
      </c>
      <c r="D27" s="54" t="s">
        <v>67</v>
      </c>
      <c r="E27" s="55">
        <v>1000</v>
      </c>
      <c r="F27" s="50"/>
      <c r="G27" s="44">
        <f t="shared" si="0"/>
        <v>71245469.650000006</v>
      </c>
    </row>
    <row r="28" spans="1:7" s="9" customFormat="1" ht="38.25" customHeight="1" x14ac:dyDescent="0.25">
      <c r="A28" s="13"/>
      <c r="B28" s="52">
        <v>46147</v>
      </c>
      <c r="C28" s="53" t="s">
        <v>73</v>
      </c>
      <c r="D28" s="54" t="s">
        <v>67</v>
      </c>
      <c r="E28" s="55">
        <v>1000</v>
      </c>
      <c r="F28" s="50"/>
      <c r="G28" s="44">
        <f t="shared" si="0"/>
        <v>71246469.650000006</v>
      </c>
    </row>
    <row r="29" spans="1:7" s="9" customFormat="1" ht="38.25" customHeight="1" x14ac:dyDescent="0.25">
      <c r="A29" s="13"/>
      <c r="B29" s="52">
        <v>46147</v>
      </c>
      <c r="C29" s="53" t="s">
        <v>51</v>
      </c>
      <c r="D29" s="54" t="s">
        <v>67</v>
      </c>
      <c r="E29" s="55">
        <v>1000</v>
      </c>
      <c r="F29" s="50"/>
      <c r="G29" s="44">
        <f t="shared" si="0"/>
        <v>71247469.650000006</v>
      </c>
    </row>
    <row r="30" spans="1:7" s="9" customFormat="1" ht="38.25" customHeight="1" x14ac:dyDescent="0.25">
      <c r="A30" s="13"/>
      <c r="B30" s="52">
        <v>46147</v>
      </c>
      <c r="C30" s="53" t="s">
        <v>71</v>
      </c>
      <c r="D30" s="54" t="s">
        <v>67</v>
      </c>
      <c r="E30" s="55">
        <v>1000</v>
      </c>
      <c r="F30" s="50"/>
      <c r="G30" s="44">
        <f t="shared" si="0"/>
        <v>71248469.650000006</v>
      </c>
    </row>
    <row r="31" spans="1:7" s="9" customFormat="1" ht="38.25" customHeight="1" x14ac:dyDescent="0.25">
      <c r="A31" s="13"/>
      <c r="B31" s="52">
        <v>46147</v>
      </c>
      <c r="C31" s="53" t="s">
        <v>162</v>
      </c>
      <c r="D31" s="54" t="s">
        <v>67</v>
      </c>
      <c r="E31" s="55">
        <v>1000</v>
      </c>
      <c r="F31" s="50"/>
      <c r="G31" s="44">
        <f t="shared" si="0"/>
        <v>71249469.650000006</v>
      </c>
    </row>
    <row r="32" spans="1:7" s="9" customFormat="1" ht="38.25" customHeight="1" x14ac:dyDescent="0.25">
      <c r="A32" s="13"/>
      <c r="B32" s="52">
        <v>46147</v>
      </c>
      <c r="C32" s="53" t="s">
        <v>529</v>
      </c>
      <c r="D32" s="54" t="s">
        <v>68</v>
      </c>
      <c r="E32" s="55">
        <v>356000</v>
      </c>
      <c r="F32" s="50"/>
      <c r="G32" s="44">
        <f t="shared" si="0"/>
        <v>71605469.650000006</v>
      </c>
    </row>
    <row r="33" spans="1:7" s="9" customFormat="1" ht="38.25" customHeight="1" x14ac:dyDescent="0.25">
      <c r="A33" s="13"/>
      <c r="B33" s="52">
        <v>46147</v>
      </c>
      <c r="C33" s="53" t="s">
        <v>530</v>
      </c>
      <c r="D33" s="54" t="s">
        <v>68</v>
      </c>
      <c r="E33" s="55">
        <v>5200</v>
      </c>
      <c r="F33" s="50"/>
      <c r="G33" s="44">
        <f t="shared" si="0"/>
        <v>71610669.650000006</v>
      </c>
    </row>
    <row r="34" spans="1:7" s="9" customFormat="1" ht="38.25" customHeight="1" x14ac:dyDescent="0.25">
      <c r="A34" s="13"/>
      <c r="B34" s="52">
        <v>46147</v>
      </c>
      <c r="C34" s="53" t="s">
        <v>531</v>
      </c>
      <c r="D34" s="54" t="s">
        <v>68</v>
      </c>
      <c r="E34" s="55">
        <v>41600</v>
      </c>
      <c r="F34" s="50"/>
      <c r="G34" s="44">
        <f t="shared" si="0"/>
        <v>71652269.650000006</v>
      </c>
    </row>
    <row r="35" spans="1:7" s="9" customFormat="1" ht="38.25" customHeight="1" x14ac:dyDescent="0.25">
      <c r="A35" s="13"/>
      <c r="B35" s="52">
        <v>46147</v>
      </c>
      <c r="C35" s="53" t="s">
        <v>532</v>
      </c>
      <c r="D35" s="54" t="s">
        <v>68</v>
      </c>
      <c r="E35" s="55">
        <v>224400</v>
      </c>
      <c r="F35" s="50"/>
      <c r="G35" s="44">
        <f t="shared" si="0"/>
        <v>71876669.650000006</v>
      </c>
    </row>
    <row r="36" spans="1:7" s="9" customFormat="1" ht="38.25" customHeight="1" x14ac:dyDescent="0.25">
      <c r="A36" s="13"/>
      <c r="B36" s="52">
        <v>46147</v>
      </c>
      <c r="C36" s="53" t="s">
        <v>27</v>
      </c>
      <c r="D36" s="54" t="s">
        <v>68</v>
      </c>
      <c r="E36" s="55">
        <v>3900</v>
      </c>
      <c r="F36" s="50"/>
      <c r="G36" s="44">
        <f t="shared" si="0"/>
        <v>71880569.650000006</v>
      </c>
    </row>
    <row r="37" spans="1:7" s="9" customFormat="1" ht="38.25" customHeight="1" x14ac:dyDescent="0.25">
      <c r="A37" s="13"/>
      <c r="B37" s="52">
        <v>46147</v>
      </c>
      <c r="C37" s="53" t="s">
        <v>28</v>
      </c>
      <c r="D37" s="54" t="s">
        <v>68</v>
      </c>
      <c r="E37" s="55">
        <v>9000</v>
      </c>
      <c r="F37" s="50"/>
      <c r="G37" s="44">
        <f t="shared" si="0"/>
        <v>71889569.650000006</v>
      </c>
    </row>
    <row r="38" spans="1:7" s="9" customFormat="1" ht="38.25" customHeight="1" x14ac:dyDescent="0.25">
      <c r="A38" s="13"/>
      <c r="B38" s="52">
        <v>46147</v>
      </c>
      <c r="C38" s="53" t="s">
        <v>21</v>
      </c>
      <c r="D38" s="54" t="s">
        <v>68</v>
      </c>
      <c r="E38" s="55">
        <v>37900</v>
      </c>
      <c r="F38" s="50"/>
      <c r="G38" s="44">
        <f t="shared" si="0"/>
        <v>71927469.650000006</v>
      </c>
    </row>
    <row r="39" spans="1:7" s="9" customFormat="1" ht="38.25" customHeight="1" x14ac:dyDescent="0.25">
      <c r="A39" s="13"/>
      <c r="B39" s="52">
        <v>46147</v>
      </c>
      <c r="C39" s="53" t="s">
        <v>533</v>
      </c>
      <c r="D39" s="54" t="s">
        <v>68</v>
      </c>
      <c r="E39" s="55">
        <v>66700</v>
      </c>
      <c r="F39" s="50"/>
      <c r="G39" s="44">
        <f t="shared" si="0"/>
        <v>71994169.650000006</v>
      </c>
    </row>
    <row r="40" spans="1:7" s="9" customFormat="1" ht="38.25" customHeight="1" x14ac:dyDescent="0.25">
      <c r="A40" s="13"/>
      <c r="B40" s="52">
        <v>46148</v>
      </c>
      <c r="C40" s="53" t="s">
        <v>209</v>
      </c>
      <c r="D40" s="54" t="s">
        <v>68</v>
      </c>
      <c r="E40" s="55">
        <v>322200</v>
      </c>
      <c r="F40" s="50"/>
      <c r="G40" s="44">
        <f t="shared" si="0"/>
        <v>72316369.650000006</v>
      </c>
    </row>
    <row r="41" spans="1:7" s="9" customFormat="1" ht="38.25" customHeight="1" x14ac:dyDescent="0.25">
      <c r="A41" s="13"/>
      <c r="B41" s="52">
        <v>46148</v>
      </c>
      <c r="C41" s="53" t="s">
        <v>139</v>
      </c>
      <c r="D41" s="54" t="s">
        <v>68</v>
      </c>
      <c r="E41" s="55">
        <v>52200</v>
      </c>
      <c r="F41" s="50"/>
      <c r="G41" s="44">
        <f t="shared" si="0"/>
        <v>72368569.650000006</v>
      </c>
    </row>
    <row r="42" spans="1:7" s="9" customFormat="1" ht="38.25" customHeight="1" x14ac:dyDescent="0.25">
      <c r="A42" s="13"/>
      <c r="B42" s="52">
        <v>46148</v>
      </c>
      <c r="C42" s="53" t="s">
        <v>235</v>
      </c>
      <c r="D42" s="54" t="s">
        <v>68</v>
      </c>
      <c r="E42" s="55">
        <v>53900</v>
      </c>
      <c r="F42" s="50"/>
      <c r="G42" s="44">
        <f t="shared" si="0"/>
        <v>72422469.650000006</v>
      </c>
    </row>
    <row r="43" spans="1:7" s="9" customFormat="1" ht="38.25" customHeight="1" x14ac:dyDescent="0.25">
      <c r="A43" s="13"/>
      <c r="B43" s="52">
        <v>46148</v>
      </c>
      <c r="C43" s="53" t="s">
        <v>534</v>
      </c>
      <c r="D43" s="54" t="s">
        <v>68</v>
      </c>
      <c r="E43" s="55">
        <v>6300</v>
      </c>
      <c r="F43" s="50"/>
      <c r="G43" s="44">
        <f t="shared" si="0"/>
        <v>72428769.650000006</v>
      </c>
    </row>
    <row r="44" spans="1:7" s="9" customFormat="1" ht="38.25" customHeight="1" x14ac:dyDescent="0.25">
      <c r="A44" s="13"/>
      <c r="B44" s="52">
        <v>46148</v>
      </c>
      <c r="C44" s="53" t="s">
        <v>535</v>
      </c>
      <c r="D44" s="54" t="s">
        <v>68</v>
      </c>
      <c r="E44" s="55">
        <v>503900</v>
      </c>
      <c r="F44" s="50"/>
      <c r="G44" s="44">
        <f t="shared" si="0"/>
        <v>72932669.650000006</v>
      </c>
    </row>
    <row r="45" spans="1:7" s="9" customFormat="1" ht="38.25" customHeight="1" x14ac:dyDescent="0.25">
      <c r="A45" s="13"/>
      <c r="B45" s="52">
        <v>46148</v>
      </c>
      <c r="C45" s="53" t="s">
        <v>183</v>
      </c>
      <c r="D45" s="54" t="s">
        <v>68</v>
      </c>
      <c r="E45" s="55">
        <v>103800</v>
      </c>
      <c r="F45" s="50"/>
      <c r="G45" s="44">
        <f t="shared" si="0"/>
        <v>73036469.650000006</v>
      </c>
    </row>
    <row r="46" spans="1:7" s="9" customFormat="1" ht="38.25" customHeight="1" x14ac:dyDescent="0.25">
      <c r="A46" s="13"/>
      <c r="B46" s="52">
        <v>46148</v>
      </c>
      <c r="C46" s="53" t="s">
        <v>536</v>
      </c>
      <c r="D46" s="54" t="s">
        <v>68</v>
      </c>
      <c r="E46" s="55">
        <v>1500</v>
      </c>
      <c r="F46" s="50"/>
      <c r="G46" s="44">
        <f t="shared" si="0"/>
        <v>73037969.650000006</v>
      </c>
    </row>
    <row r="47" spans="1:7" s="9" customFormat="1" ht="38.25" customHeight="1" x14ac:dyDescent="0.25">
      <c r="A47" s="13"/>
      <c r="B47" s="52">
        <v>46148</v>
      </c>
      <c r="C47" s="53" t="s">
        <v>213</v>
      </c>
      <c r="D47" s="54" t="s">
        <v>68</v>
      </c>
      <c r="E47" s="55">
        <v>39900</v>
      </c>
      <c r="F47" s="50"/>
      <c r="G47" s="44">
        <f t="shared" si="0"/>
        <v>73077869.650000006</v>
      </c>
    </row>
    <row r="48" spans="1:7" s="9" customFormat="1" ht="38.25" customHeight="1" x14ac:dyDescent="0.25">
      <c r="A48" s="13"/>
      <c r="B48" s="52">
        <v>46148</v>
      </c>
      <c r="C48" s="53" t="s">
        <v>537</v>
      </c>
      <c r="D48" s="54" t="s">
        <v>68</v>
      </c>
      <c r="E48" s="55">
        <v>1800</v>
      </c>
      <c r="F48" s="50"/>
      <c r="G48" s="44">
        <f t="shared" si="0"/>
        <v>73079669.650000006</v>
      </c>
    </row>
    <row r="49" spans="1:7" s="9" customFormat="1" ht="38.25" customHeight="1" x14ac:dyDescent="0.25">
      <c r="A49" s="13"/>
      <c r="B49" s="52">
        <v>46148</v>
      </c>
      <c r="C49" s="53" t="s">
        <v>538</v>
      </c>
      <c r="D49" s="54" t="s">
        <v>68</v>
      </c>
      <c r="E49" s="55">
        <v>1800</v>
      </c>
      <c r="F49" s="50"/>
      <c r="G49" s="44">
        <f t="shared" si="0"/>
        <v>73081469.650000006</v>
      </c>
    </row>
    <row r="50" spans="1:7" s="9" customFormat="1" ht="38.25" customHeight="1" x14ac:dyDescent="0.25">
      <c r="A50" s="13"/>
      <c r="B50" s="52">
        <v>46148</v>
      </c>
      <c r="C50" s="53" t="s">
        <v>24</v>
      </c>
      <c r="D50" s="54" t="s">
        <v>68</v>
      </c>
      <c r="E50" s="55">
        <v>82200</v>
      </c>
      <c r="F50" s="50"/>
      <c r="G50" s="44">
        <f t="shared" si="0"/>
        <v>73163669.650000006</v>
      </c>
    </row>
    <row r="51" spans="1:7" s="9" customFormat="1" ht="38.25" customHeight="1" x14ac:dyDescent="0.25">
      <c r="A51" s="13"/>
      <c r="B51" s="52">
        <v>46148</v>
      </c>
      <c r="C51" s="53" t="s">
        <v>539</v>
      </c>
      <c r="D51" s="54" t="s">
        <v>68</v>
      </c>
      <c r="E51" s="55">
        <v>1800</v>
      </c>
      <c r="F51" s="50"/>
      <c r="G51" s="44">
        <f t="shared" si="0"/>
        <v>73165469.650000006</v>
      </c>
    </row>
    <row r="52" spans="1:7" s="9" customFormat="1" ht="38.25" customHeight="1" x14ac:dyDescent="0.25">
      <c r="A52" s="13"/>
      <c r="B52" s="52">
        <v>46148</v>
      </c>
      <c r="C52" s="53" t="s">
        <v>540</v>
      </c>
      <c r="D52" s="54" t="s">
        <v>68</v>
      </c>
      <c r="E52" s="55">
        <v>1000</v>
      </c>
      <c r="F52" s="50"/>
      <c r="G52" s="44">
        <f t="shared" si="0"/>
        <v>73166469.650000006</v>
      </c>
    </row>
    <row r="53" spans="1:7" s="9" customFormat="1" ht="38.25" customHeight="1" x14ac:dyDescent="0.25">
      <c r="A53" s="13"/>
      <c r="B53" s="52">
        <v>46148</v>
      </c>
      <c r="C53" s="53" t="s">
        <v>541</v>
      </c>
      <c r="D53" s="54" t="s">
        <v>68</v>
      </c>
      <c r="E53" s="55">
        <v>168400</v>
      </c>
      <c r="F53" s="50"/>
      <c r="G53" s="44">
        <f t="shared" si="0"/>
        <v>73334869.650000006</v>
      </c>
    </row>
    <row r="54" spans="1:7" s="9" customFormat="1" ht="38.25" customHeight="1" x14ac:dyDescent="0.25">
      <c r="A54" s="13"/>
      <c r="B54" s="52">
        <v>46148</v>
      </c>
      <c r="C54" s="53" t="s">
        <v>542</v>
      </c>
      <c r="D54" s="54" t="s">
        <v>68</v>
      </c>
      <c r="E54" s="55">
        <v>469300</v>
      </c>
      <c r="F54" s="50"/>
      <c r="G54" s="44">
        <f t="shared" si="0"/>
        <v>73804169.650000006</v>
      </c>
    </row>
    <row r="55" spans="1:7" s="9" customFormat="1" ht="38.25" customHeight="1" x14ac:dyDescent="0.25">
      <c r="A55" s="13"/>
      <c r="B55" s="52">
        <v>46149</v>
      </c>
      <c r="C55" s="53" t="s">
        <v>543</v>
      </c>
      <c r="D55" s="54" t="s">
        <v>68</v>
      </c>
      <c r="E55" s="55">
        <v>3600</v>
      </c>
      <c r="F55" s="50"/>
      <c r="G55" s="44">
        <f t="shared" si="0"/>
        <v>73807769.650000006</v>
      </c>
    </row>
    <row r="56" spans="1:7" s="9" customFormat="1" ht="38.25" customHeight="1" x14ac:dyDescent="0.25">
      <c r="A56" s="13"/>
      <c r="B56" s="52">
        <v>46149</v>
      </c>
      <c r="C56" s="53" t="s">
        <v>210</v>
      </c>
      <c r="D56" s="54" t="s">
        <v>68</v>
      </c>
      <c r="E56" s="55">
        <v>30000</v>
      </c>
      <c r="F56" s="50"/>
      <c r="G56" s="44">
        <f t="shared" si="0"/>
        <v>73837769.650000006</v>
      </c>
    </row>
    <row r="57" spans="1:7" s="9" customFormat="1" ht="38.25" customHeight="1" x14ac:dyDescent="0.25">
      <c r="A57" s="13"/>
      <c r="B57" s="52">
        <v>46149</v>
      </c>
      <c r="C57" s="53" t="s">
        <v>544</v>
      </c>
      <c r="D57" s="54" t="s">
        <v>68</v>
      </c>
      <c r="E57" s="55">
        <v>9600</v>
      </c>
      <c r="F57" s="50"/>
      <c r="G57" s="44">
        <f t="shared" si="0"/>
        <v>73847369.650000006</v>
      </c>
    </row>
    <row r="58" spans="1:7" s="9" customFormat="1" ht="38.25" customHeight="1" x14ac:dyDescent="0.25">
      <c r="A58" s="13"/>
      <c r="B58" s="52">
        <v>46149</v>
      </c>
      <c r="C58" s="53" t="s">
        <v>545</v>
      </c>
      <c r="D58" s="54" t="s">
        <v>68</v>
      </c>
      <c r="E58" s="55">
        <v>5600</v>
      </c>
      <c r="F58" s="50"/>
      <c r="G58" s="44">
        <f t="shared" si="0"/>
        <v>73852969.650000006</v>
      </c>
    </row>
    <row r="59" spans="1:7" s="9" customFormat="1" ht="38.25" customHeight="1" x14ac:dyDescent="0.25">
      <c r="A59" s="13"/>
      <c r="B59" s="52">
        <v>46149</v>
      </c>
      <c r="C59" s="53" t="s">
        <v>546</v>
      </c>
      <c r="D59" s="54" t="s">
        <v>68</v>
      </c>
      <c r="E59" s="55">
        <v>248600</v>
      </c>
      <c r="F59" s="50"/>
      <c r="G59" s="44">
        <f t="shared" si="0"/>
        <v>74101569.650000006</v>
      </c>
    </row>
    <row r="60" spans="1:7" s="9" customFormat="1" ht="38.25" customHeight="1" x14ac:dyDescent="0.25">
      <c r="A60" s="13"/>
      <c r="B60" s="52">
        <v>46149</v>
      </c>
      <c r="C60" s="53" t="s">
        <v>422</v>
      </c>
      <c r="D60" s="54" t="s">
        <v>68</v>
      </c>
      <c r="E60" s="55">
        <v>12200</v>
      </c>
      <c r="F60" s="50"/>
      <c r="G60" s="44">
        <f t="shared" si="0"/>
        <v>74113769.650000006</v>
      </c>
    </row>
    <row r="61" spans="1:7" s="9" customFormat="1" ht="38.25" customHeight="1" x14ac:dyDescent="0.25">
      <c r="A61" s="13"/>
      <c r="B61" s="52">
        <v>46149</v>
      </c>
      <c r="C61" s="53" t="s">
        <v>147</v>
      </c>
      <c r="D61" s="54" t="s">
        <v>68</v>
      </c>
      <c r="E61" s="55">
        <v>200</v>
      </c>
      <c r="F61" s="50"/>
      <c r="G61" s="44">
        <f t="shared" si="0"/>
        <v>74113969.650000006</v>
      </c>
    </row>
    <row r="62" spans="1:7" s="9" customFormat="1" ht="38.25" customHeight="1" x14ac:dyDescent="0.25">
      <c r="A62" s="13"/>
      <c r="B62" s="52">
        <v>46149</v>
      </c>
      <c r="C62" s="53" t="s">
        <v>547</v>
      </c>
      <c r="D62" s="54" t="s">
        <v>68</v>
      </c>
      <c r="E62" s="55">
        <v>1000</v>
      </c>
      <c r="F62" s="50"/>
      <c r="G62" s="44">
        <f t="shared" si="0"/>
        <v>74114969.650000006</v>
      </c>
    </row>
    <row r="63" spans="1:7" s="9" customFormat="1" ht="38.25" customHeight="1" x14ac:dyDescent="0.25">
      <c r="A63" s="13"/>
      <c r="B63" s="52">
        <v>46149</v>
      </c>
      <c r="C63" s="53" t="s">
        <v>23</v>
      </c>
      <c r="D63" s="54" t="s">
        <v>68</v>
      </c>
      <c r="E63" s="55">
        <v>61200</v>
      </c>
      <c r="F63" s="50"/>
      <c r="G63" s="44">
        <f t="shared" si="0"/>
        <v>74176169.650000006</v>
      </c>
    </row>
    <row r="64" spans="1:7" s="9" customFormat="1" ht="38.25" customHeight="1" x14ac:dyDescent="0.25">
      <c r="A64" s="13"/>
      <c r="B64" s="52">
        <v>46149</v>
      </c>
      <c r="C64" s="53" t="s">
        <v>548</v>
      </c>
      <c r="D64" s="54" t="s">
        <v>68</v>
      </c>
      <c r="E64" s="55">
        <v>5200</v>
      </c>
      <c r="F64" s="50"/>
      <c r="G64" s="44">
        <f t="shared" si="0"/>
        <v>74181369.650000006</v>
      </c>
    </row>
    <row r="65" spans="1:7" s="9" customFormat="1" ht="38.25" customHeight="1" x14ac:dyDescent="0.25">
      <c r="A65" s="13"/>
      <c r="B65" s="52">
        <v>46150</v>
      </c>
      <c r="C65" s="53" t="s">
        <v>549</v>
      </c>
      <c r="D65" s="54" t="s">
        <v>68</v>
      </c>
      <c r="E65" s="55">
        <v>549900</v>
      </c>
      <c r="F65" s="50"/>
      <c r="G65" s="44">
        <f t="shared" si="0"/>
        <v>74731269.650000006</v>
      </c>
    </row>
    <row r="66" spans="1:7" s="9" customFormat="1" ht="38.25" customHeight="1" x14ac:dyDescent="0.25">
      <c r="A66" s="13"/>
      <c r="B66" s="52">
        <v>46150</v>
      </c>
      <c r="C66" s="53" t="s">
        <v>164</v>
      </c>
      <c r="D66" s="54" t="s">
        <v>68</v>
      </c>
      <c r="E66" s="55">
        <v>7100</v>
      </c>
      <c r="F66" s="50"/>
      <c r="G66" s="44">
        <f t="shared" si="0"/>
        <v>74738369.650000006</v>
      </c>
    </row>
    <row r="67" spans="1:7" s="9" customFormat="1" ht="38.25" customHeight="1" x14ac:dyDescent="0.25">
      <c r="A67" s="13"/>
      <c r="B67" s="52">
        <v>46150</v>
      </c>
      <c r="C67" s="53" t="s">
        <v>22</v>
      </c>
      <c r="D67" s="54" t="s">
        <v>68</v>
      </c>
      <c r="E67" s="55">
        <v>95100</v>
      </c>
      <c r="F67" s="50"/>
      <c r="G67" s="44">
        <f t="shared" si="0"/>
        <v>74833469.650000006</v>
      </c>
    </row>
    <row r="68" spans="1:7" s="9" customFormat="1" ht="38.25" customHeight="1" x14ac:dyDescent="0.25">
      <c r="A68" s="13"/>
      <c r="B68" s="52">
        <v>46150</v>
      </c>
      <c r="C68" s="53" t="s">
        <v>550</v>
      </c>
      <c r="D68" s="54" t="s">
        <v>68</v>
      </c>
      <c r="E68" s="55">
        <v>4800</v>
      </c>
      <c r="F68" s="50"/>
      <c r="G68" s="44">
        <f t="shared" si="0"/>
        <v>74838269.650000006</v>
      </c>
    </row>
    <row r="69" spans="1:7" s="9" customFormat="1" ht="38.25" customHeight="1" x14ac:dyDescent="0.25">
      <c r="A69" s="13"/>
      <c r="B69" s="52">
        <v>46150</v>
      </c>
      <c r="C69" s="53" t="s">
        <v>551</v>
      </c>
      <c r="D69" s="54" t="s">
        <v>68</v>
      </c>
      <c r="E69" s="55">
        <v>5900</v>
      </c>
      <c r="F69" s="50"/>
      <c r="G69" s="44">
        <f t="shared" si="0"/>
        <v>74844169.650000006</v>
      </c>
    </row>
    <row r="70" spans="1:7" s="9" customFormat="1" ht="38.25" customHeight="1" x14ac:dyDescent="0.25">
      <c r="A70" s="13"/>
      <c r="B70" s="52">
        <v>46150</v>
      </c>
      <c r="C70" s="53" t="s">
        <v>552</v>
      </c>
      <c r="D70" s="54" t="s">
        <v>68</v>
      </c>
      <c r="E70" s="55">
        <v>268200</v>
      </c>
      <c r="F70" s="50"/>
      <c r="G70" s="44">
        <f t="shared" si="0"/>
        <v>75112369.650000006</v>
      </c>
    </row>
    <row r="71" spans="1:7" s="9" customFormat="1" ht="38.25" customHeight="1" x14ac:dyDescent="0.25">
      <c r="A71" s="13"/>
      <c r="B71" s="52">
        <v>46150</v>
      </c>
      <c r="C71" s="53" t="s">
        <v>553</v>
      </c>
      <c r="D71" s="54" t="s">
        <v>68</v>
      </c>
      <c r="E71" s="55">
        <v>34600</v>
      </c>
      <c r="F71" s="50"/>
      <c r="G71" s="44">
        <f t="shared" si="0"/>
        <v>75146969.650000006</v>
      </c>
    </row>
    <row r="72" spans="1:7" s="9" customFormat="1" ht="38.25" customHeight="1" x14ac:dyDescent="0.25">
      <c r="A72" s="13"/>
      <c r="B72" s="52">
        <v>46150</v>
      </c>
      <c r="C72" s="53" t="s">
        <v>515</v>
      </c>
      <c r="D72" s="54" t="s">
        <v>67</v>
      </c>
      <c r="E72" s="55">
        <v>319456</v>
      </c>
      <c r="F72" s="50"/>
      <c r="G72" s="44">
        <f t="shared" si="0"/>
        <v>75466425.650000006</v>
      </c>
    </row>
    <row r="73" spans="1:7" s="9" customFormat="1" ht="38.25" customHeight="1" x14ac:dyDescent="0.25">
      <c r="A73" s="13"/>
      <c r="B73" s="52">
        <v>46153</v>
      </c>
      <c r="C73" s="53" t="s">
        <v>142</v>
      </c>
      <c r="D73" s="54" t="s">
        <v>68</v>
      </c>
      <c r="E73" s="55">
        <v>1000</v>
      </c>
      <c r="F73" s="50"/>
      <c r="G73" s="44">
        <f t="shared" si="0"/>
        <v>75467425.650000006</v>
      </c>
    </row>
    <row r="74" spans="1:7" s="9" customFormat="1" ht="38.25" customHeight="1" x14ac:dyDescent="0.25">
      <c r="A74" s="13"/>
      <c r="B74" s="52">
        <v>46153</v>
      </c>
      <c r="C74" s="53" t="s">
        <v>554</v>
      </c>
      <c r="D74" s="54" t="s">
        <v>68</v>
      </c>
      <c r="E74" s="55">
        <v>407000</v>
      </c>
      <c r="F74" s="50"/>
      <c r="G74" s="44">
        <f t="shared" si="0"/>
        <v>75874425.650000006</v>
      </c>
    </row>
    <row r="75" spans="1:7" s="9" customFormat="1" ht="38.25" customHeight="1" x14ac:dyDescent="0.25">
      <c r="A75" s="13"/>
      <c r="B75" s="52">
        <v>46153</v>
      </c>
      <c r="C75" s="53" t="s">
        <v>126</v>
      </c>
      <c r="D75" s="54" t="s">
        <v>67</v>
      </c>
      <c r="E75" s="55">
        <v>600</v>
      </c>
      <c r="F75" s="50"/>
      <c r="G75" s="44">
        <f t="shared" si="0"/>
        <v>75875025.650000006</v>
      </c>
    </row>
    <row r="76" spans="1:7" s="9" customFormat="1" ht="38.25" customHeight="1" x14ac:dyDescent="0.25">
      <c r="A76" s="13"/>
      <c r="B76" s="52">
        <v>46153</v>
      </c>
      <c r="C76" s="53" t="s">
        <v>214</v>
      </c>
      <c r="D76" s="54" t="s">
        <v>67</v>
      </c>
      <c r="E76" s="55">
        <v>700</v>
      </c>
      <c r="F76" s="50"/>
      <c r="G76" s="44">
        <f t="shared" si="0"/>
        <v>75875725.650000006</v>
      </c>
    </row>
    <row r="77" spans="1:7" s="9" customFormat="1" ht="38.25" customHeight="1" x14ac:dyDescent="0.25">
      <c r="A77" s="13"/>
      <c r="B77" s="52">
        <v>46153</v>
      </c>
      <c r="C77" s="53" t="s">
        <v>181</v>
      </c>
      <c r="D77" s="54" t="s">
        <v>67</v>
      </c>
      <c r="E77" s="55">
        <v>1400</v>
      </c>
      <c r="F77" s="50"/>
      <c r="G77" s="44">
        <f t="shared" si="0"/>
        <v>75877125.650000006</v>
      </c>
    </row>
    <row r="78" spans="1:7" s="9" customFormat="1" ht="38.25" customHeight="1" x14ac:dyDescent="0.25">
      <c r="A78" s="13"/>
      <c r="B78" s="52">
        <v>46153</v>
      </c>
      <c r="C78" s="53" t="s">
        <v>555</v>
      </c>
      <c r="D78" s="54" t="s">
        <v>68</v>
      </c>
      <c r="E78" s="55">
        <v>10000</v>
      </c>
      <c r="F78" s="50"/>
      <c r="G78" s="44">
        <f t="shared" si="0"/>
        <v>75887125.650000006</v>
      </c>
    </row>
    <row r="79" spans="1:7" s="9" customFormat="1" ht="38.25" customHeight="1" x14ac:dyDescent="0.25">
      <c r="A79" s="13"/>
      <c r="B79" s="52">
        <v>46153</v>
      </c>
      <c r="C79" s="53" t="s">
        <v>556</v>
      </c>
      <c r="D79" s="54" t="s">
        <v>68</v>
      </c>
      <c r="E79" s="55">
        <v>10800</v>
      </c>
      <c r="F79" s="50"/>
      <c r="G79" s="44">
        <f t="shared" si="0"/>
        <v>75897925.650000006</v>
      </c>
    </row>
    <row r="80" spans="1:7" s="9" customFormat="1" ht="38.25" customHeight="1" x14ac:dyDescent="0.25">
      <c r="A80" s="13"/>
      <c r="B80" s="52">
        <v>46153</v>
      </c>
      <c r="C80" s="53" t="s">
        <v>21</v>
      </c>
      <c r="D80" s="54" t="s">
        <v>68</v>
      </c>
      <c r="E80" s="55">
        <v>5600</v>
      </c>
      <c r="F80" s="50"/>
      <c r="G80" s="44">
        <f t="shared" ref="G80:G143" si="1">+G79+E80</f>
        <v>75903525.650000006</v>
      </c>
    </row>
    <row r="81" spans="1:7" s="9" customFormat="1" ht="38.25" customHeight="1" x14ac:dyDescent="0.25">
      <c r="A81" s="13"/>
      <c r="B81" s="52">
        <v>46153</v>
      </c>
      <c r="C81" s="53" t="s">
        <v>533</v>
      </c>
      <c r="D81" s="54" t="s">
        <v>68</v>
      </c>
      <c r="E81" s="55">
        <v>29200</v>
      </c>
      <c r="F81" s="50"/>
      <c r="G81" s="44">
        <f t="shared" si="1"/>
        <v>75932725.650000006</v>
      </c>
    </row>
    <row r="82" spans="1:7" s="9" customFormat="1" ht="38.25" customHeight="1" x14ac:dyDescent="0.25">
      <c r="A82" s="13"/>
      <c r="B82" s="52">
        <v>46153</v>
      </c>
      <c r="C82" s="53" t="s">
        <v>211</v>
      </c>
      <c r="D82" s="54" t="s">
        <v>68</v>
      </c>
      <c r="E82" s="55">
        <v>84200</v>
      </c>
      <c r="F82" s="50"/>
      <c r="G82" s="44">
        <f t="shared" si="1"/>
        <v>76016925.650000006</v>
      </c>
    </row>
    <row r="83" spans="1:7" s="9" customFormat="1" ht="38.25" customHeight="1" x14ac:dyDescent="0.25">
      <c r="A83" s="13"/>
      <c r="B83" s="52">
        <v>46153</v>
      </c>
      <c r="C83" s="53" t="s">
        <v>557</v>
      </c>
      <c r="D83" s="54" t="s">
        <v>68</v>
      </c>
      <c r="E83" s="55">
        <v>300</v>
      </c>
      <c r="F83" s="50"/>
      <c r="G83" s="44">
        <f t="shared" si="1"/>
        <v>76017225.650000006</v>
      </c>
    </row>
    <row r="84" spans="1:7" s="9" customFormat="1" ht="38.25" customHeight="1" x14ac:dyDescent="0.25">
      <c r="A84" s="13"/>
      <c r="B84" s="52">
        <v>46153</v>
      </c>
      <c r="C84" s="53" t="s">
        <v>558</v>
      </c>
      <c r="D84" s="54" t="s">
        <v>68</v>
      </c>
      <c r="E84" s="55">
        <v>500</v>
      </c>
      <c r="F84" s="50"/>
      <c r="G84" s="44">
        <f t="shared" si="1"/>
        <v>76017725.650000006</v>
      </c>
    </row>
    <row r="85" spans="1:7" s="9" customFormat="1" ht="38.25" customHeight="1" x14ac:dyDescent="0.25">
      <c r="A85" s="13"/>
      <c r="B85" s="52">
        <v>46153</v>
      </c>
      <c r="C85" s="53" t="s">
        <v>559</v>
      </c>
      <c r="D85" s="54" t="s">
        <v>68</v>
      </c>
      <c r="E85" s="55">
        <v>2300</v>
      </c>
      <c r="F85" s="50"/>
      <c r="G85" s="44">
        <f t="shared" si="1"/>
        <v>76020025.650000006</v>
      </c>
    </row>
    <row r="86" spans="1:7" s="9" customFormat="1" ht="38.25" customHeight="1" x14ac:dyDescent="0.25">
      <c r="A86" s="13"/>
      <c r="B86" s="52">
        <v>46153</v>
      </c>
      <c r="C86" s="53" t="s">
        <v>560</v>
      </c>
      <c r="D86" s="54" t="s">
        <v>68</v>
      </c>
      <c r="E86" s="55">
        <v>32600</v>
      </c>
      <c r="F86" s="50"/>
      <c r="G86" s="44">
        <f t="shared" si="1"/>
        <v>76052625.650000006</v>
      </c>
    </row>
    <row r="87" spans="1:7" s="9" customFormat="1" ht="38.25" customHeight="1" x14ac:dyDescent="0.25">
      <c r="A87" s="13"/>
      <c r="B87" s="52">
        <v>46153</v>
      </c>
      <c r="C87" s="53" t="s">
        <v>561</v>
      </c>
      <c r="D87" s="54" t="s">
        <v>68</v>
      </c>
      <c r="E87" s="55">
        <v>190700</v>
      </c>
      <c r="F87" s="50"/>
      <c r="G87" s="44">
        <f t="shared" si="1"/>
        <v>76243325.650000006</v>
      </c>
    </row>
    <row r="88" spans="1:7" s="9" customFormat="1" ht="38.25" customHeight="1" x14ac:dyDescent="0.25">
      <c r="A88" s="13"/>
      <c r="B88" s="52">
        <v>46153</v>
      </c>
      <c r="C88" s="53" t="s">
        <v>562</v>
      </c>
      <c r="D88" s="54" t="s">
        <v>68</v>
      </c>
      <c r="E88" s="48">
        <v>34500</v>
      </c>
      <c r="F88" s="50"/>
      <c r="G88" s="44">
        <f t="shared" si="1"/>
        <v>76277825.650000006</v>
      </c>
    </row>
    <row r="89" spans="1:7" s="9" customFormat="1" ht="38.25" customHeight="1" x14ac:dyDescent="0.25">
      <c r="A89" s="13"/>
      <c r="B89" s="52">
        <v>46153</v>
      </c>
      <c r="C89" s="53" t="s">
        <v>563</v>
      </c>
      <c r="D89" s="54" t="s">
        <v>68</v>
      </c>
      <c r="E89" s="48">
        <v>1800</v>
      </c>
      <c r="F89" s="50"/>
      <c r="G89" s="44">
        <f t="shared" si="1"/>
        <v>76279625.650000006</v>
      </c>
    </row>
    <row r="90" spans="1:7" s="9" customFormat="1" ht="38.25" customHeight="1" x14ac:dyDescent="0.25">
      <c r="A90" s="13"/>
      <c r="B90" s="52">
        <v>46153</v>
      </c>
      <c r="C90" s="53" t="s">
        <v>161</v>
      </c>
      <c r="D90" s="54" t="s">
        <v>67</v>
      </c>
      <c r="E90" s="48">
        <v>12500</v>
      </c>
      <c r="F90" s="50"/>
      <c r="G90" s="44">
        <f t="shared" si="1"/>
        <v>76292125.650000006</v>
      </c>
    </row>
    <row r="91" spans="1:7" s="9" customFormat="1" ht="38.25" customHeight="1" x14ac:dyDescent="0.25">
      <c r="A91" s="13"/>
      <c r="B91" s="52">
        <v>46153</v>
      </c>
      <c r="C91" s="53" t="s">
        <v>54</v>
      </c>
      <c r="D91" s="54" t="s">
        <v>67</v>
      </c>
      <c r="E91" s="48">
        <v>12500</v>
      </c>
      <c r="F91" s="50"/>
      <c r="G91" s="44">
        <f t="shared" si="1"/>
        <v>76304625.650000006</v>
      </c>
    </row>
    <row r="92" spans="1:7" s="9" customFormat="1" ht="38.25" customHeight="1" x14ac:dyDescent="0.25">
      <c r="A92" s="13"/>
      <c r="B92" s="52">
        <v>46153</v>
      </c>
      <c r="C92" s="53" t="s">
        <v>564</v>
      </c>
      <c r="D92" s="54" t="s">
        <v>68</v>
      </c>
      <c r="E92" s="48">
        <v>180000</v>
      </c>
      <c r="F92" s="50"/>
      <c r="G92" s="44">
        <f t="shared" si="1"/>
        <v>76484625.650000006</v>
      </c>
    </row>
    <row r="93" spans="1:7" s="9" customFormat="1" ht="38.25" customHeight="1" x14ac:dyDescent="0.25">
      <c r="A93" s="13"/>
      <c r="B93" s="52">
        <v>46153</v>
      </c>
      <c r="C93" s="53" t="s">
        <v>565</v>
      </c>
      <c r="D93" s="54" t="s">
        <v>68</v>
      </c>
      <c r="E93" s="48">
        <v>4000</v>
      </c>
      <c r="F93" s="50"/>
      <c r="G93" s="44">
        <f t="shared" si="1"/>
        <v>76488625.650000006</v>
      </c>
    </row>
    <row r="94" spans="1:7" s="9" customFormat="1" ht="38.25" customHeight="1" x14ac:dyDescent="0.25">
      <c r="A94" s="13"/>
      <c r="B94" s="52">
        <v>46153</v>
      </c>
      <c r="C94" s="53" t="s">
        <v>566</v>
      </c>
      <c r="D94" s="54" t="s">
        <v>68</v>
      </c>
      <c r="E94" s="48">
        <v>8300</v>
      </c>
      <c r="F94" s="50"/>
      <c r="G94" s="44">
        <f t="shared" si="1"/>
        <v>76496925.650000006</v>
      </c>
    </row>
    <row r="95" spans="1:7" s="9" customFormat="1" ht="38.25" customHeight="1" x14ac:dyDescent="0.25">
      <c r="A95" s="13"/>
      <c r="B95" s="52">
        <v>46153</v>
      </c>
      <c r="C95" s="53" t="s">
        <v>93</v>
      </c>
      <c r="D95" s="54" t="s">
        <v>68</v>
      </c>
      <c r="E95" s="48">
        <v>7000</v>
      </c>
      <c r="F95" s="50"/>
      <c r="G95" s="44">
        <f t="shared" si="1"/>
        <v>76503925.650000006</v>
      </c>
    </row>
    <row r="96" spans="1:7" s="9" customFormat="1" ht="38.25" customHeight="1" x14ac:dyDescent="0.25">
      <c r="A96" s="13"/>
      <c r="B96" s="52">
        <v>46153</v>
      </c>
      <c r="C96" s="53" t="s">
        <v>567</v>
      </c>
      <c r="D96" s="54" t="s">
        <v>68</v>
      </c>
      <c r="E96" s="48">
        <v>5600</v>
      </c>
      <c r="F96" s="50"/>
      <c r="G96" s="44">
        <f t="shared" si="1"/>
        <v>76509525.650000006</v>
      </c>
    </row>
    <row r="97" spans="1:7" s="9" customFormat="1" ht="38.25" customHeight="1" x14ac:dyDescent="0.25">
      <c r="A97" s="13"/>
      <c r="B97" s="52">
        <v>46154</v>
      </c>
      <c r="C97" s="53" t="s">
        <v>568</v>
      </c>
      <c r="D97" s="54" t="s">
        <v>68</v>
      </c>
      <c r="E97" s="48">
        <v>2600</v>
      </c>
      <c r="F97" s="50"/>
      <c r="G97" s="44">
        <f t="shared" si="1"/>
        <v>76512125.650000006</v>
      </c>
    </row>
    <row r="98" spans="1:7" s="9" customFormat="1" ht="38.25" customHeight="1" x14ac:dyDescent="0.25">
      <c r="A98" s="13"/>
      <c r="B98" s="52">
        <v>46154</v>
      </c>
      <c r="C98" s="53" t="s">
        <v>466</v>
      </c>
      <c r="D98" s="54" t="s">
        <v>67</v>
      </c>
      <c r="E98" s="48">
        <v>360000</v>
      </c>
      <c r="F98" s="50"/>
      <c r="G98" s="44">
        <f t="shared" si="1"/>
        <v>76872125.650000006</v>
      </c>
    </row>
    <row r="99" spans="1:7" s="9" customFormat="1" ht="38.25" customHeight="1" x14ac:dyDescent="0.25">
      <c r="A99" s="13"/>
      <c r="B99" s="52">
        <v>46154</v>
      </c>
      <c r="C99" s="53" t="s">
        <v>569</v>
      </c>
      <c r="D99" s="54" t="s">
        <v>68</v>
      </c>
      <c r="E99" s="48">
        <v>6000</v>
      </c>
      <c r="F99" s="50"/>
      <c r="G99" s="44">
        <f t="shared" si="1"/>
        <v>76878125.650000006</v>
      </c>
    </row>
    <row r="100" spans="1:7" s="9" customFormat="1" ht="38.25" customHeight="1" x14ac:dyDescent="0.25">
      <c r="A100" s="13"/>
      <c r="B100" s="52">
        <v>46154</v>
      </c>
      <c r="C100" s="53" t="s">
        <v>570</v>
      </c>
      <c r="D100" s="54" t="s">
        <v>68</v>
      </c>
      <c r="E100" s="48">
        <v>445000</v>
      </c>
      <c r="F100" s="50"/>
      <c r="G100" s="44">
        <f t="shared" si="1"/>
        <v>77323125.650000006</v>
      </c>
    </row>
    <row r="101" spans="1:7" s="9" customFormat="1" ht="38.25" customHeight="1" x14ac:dyDescent="0.25">
      <c r="A101" s="13"/>
      <c r="B101" s="52">
        <v>46154</v>
      </c>
      <c r="C101" s="53" t="s">
        <v>23</v>
      </c>
      <c r="D101" s="54" t="s">
        <v>68</v>
      </c>
      <c r="E101" s="48">
        <v>62200</v>
      </c>
      <c r="F101" s="50"/>
      <c r="G101" s="44">
        <f t="shared" si="1"/>
        <v>77385325.650000006</v>
      </c>
    </row>
    <row r="102" spans="1:7" s="9" customFormat="1" ht="38.25" customHeight="1" x14ac:dyDescent="0.25">
      <c r="A102" s="13"/>
      <c r="B102" s="52">
        <v>46154</v>
      </c>
      <c r="C102" s="53" t="s">
        <v>571</v>
      </c>
      <c r="D102" s="54" t="s">
        <v>68</v>
      </c>
      <c r="E102" s="48">
        <v>401900</v>
      </c>
      <c r="F102" s="50"/>
      <c r="G102" s="44">
        <f t="shared" si="1"/>
        <v>77787225.650000006</v>
      </c>
    </row>
    <row r="103" spans="1:7" s="9" customFormat="1" ht="38.25" customHeight="1" x14ac:dyDescent="0.25">
      <c r="A103" s="13"/>
      <c r="B103" s="52">
        <v>46154</v>
      </c>
      <c r="C103" s="53" t="s">
        <v>572</v>
      </c>
      <c r="D103" s="54" t="s">
        <v>68</v>
      </c>
      <c r="E103" s="48">
        <v>156300</v>
      </c>
      <c r="F103" s="50"/>
      <c r="G103" s="44">
        <f t="shared" si="1"/>
        <v>77943525.650000006</v>
      </c>
    </row>
    <row r="104" spans="1:7" s="9" customFormat="1" ht="38.25" customHeight="1" x14ac:dyDescent="0.25">
      <c r="A104" s="13"/>
      <c r="B104" s="52">
        <v>46154</v>
      </c>
      <c r="C104" s="53" t="s">
        <v>573</v>
      </c>
      <c r="D104" s="54" t="s">
        <v>68</v>
      </c>
      <c r="E104" s="48">
        <v>9400</v>
      </c>
      <c r="F104" s="50"/>
      <c r="G104" s="44">
        <f t="shared" si="1"/>
        <v>77952925.650000006</v>
      </c>
    </row>
    <row r="105" spans="1:7" s="9" customFormat="1" ht="38.25" customHeight="1" x14ac:dyDescent="0.25">
      <c r="A105" s="13"/>
      <c r="B105" s="52">
        <v>46154</v>
      </c>
      <c r="C105" s="53" t="s">
        <v>574</v>
      </c>
      <c r="D105" s="54" t="s">
        <v>68</v>
      </c>
      <c r="E105" s="48">
        <v>3600</v>
      </c>
      <c r="F105" s="50"/>
      <c r="G105" s="44">
        <f t="shared" si="1"/>
        <v>77956525.650000006</v>
      </c>
    </row>
    <row r="106" spans="1:7" s="9" customFormat="1" ht="38.25" customHeight="1" x14ac:dyDescent="0.25">
      <c r="A106" s="13"/>
      <c r="B106" s="52">
        <v>46154</v>
      </c>
      <c r="C106" s="53" t="s">
        <v>575</v>
      </c>
      <c r="D106" s="54" t="s">
        <v>68</v>
      </c>
      <c r="E106" s="48">
        <v>3400</v>
      </c>
      <c r="F106" s="50"/>
      <c r="G106" s="44">
        <f t="shared" si="1"/>
        <v>77959925.650000006</v>
      </c>
    </row>
    <row r="107" spans="1:7" s="9" customFormat="1" ht="38.25" customHeight="1" x14ac:dyDescent="0.25">
      <c r="A107" s="13"/>
      <c r="B107" s="52">
        <v>46154</v>
      </c>
      <c r="C107" s="53" t="s">
        <v>576</v>
      </c>
      <c r="D107" s="54" t="s">
        <v>68</v>
      </c>
      <c r="E107" s="48">
        <v>164700</v>
      </c>
      <c r="F107" s="50"/>
      <c r="G107" s="44">
        <f t="shared" si="1"/>
        <v>78124625.650000006</v>
      </c>
    </row>
    <row r="108" spans="1:7" s="9" customFormat="1" ht="38.25" customHeight="1" x14ac:dyDescent="0.25">
      <c r="A108" s="13"/>
      <c r="B108" s="52">
        <v>46154</v>
      </c>
      <c r="C108" s="53" t="s">
        <v>577</v>
      </c>
      <c r="D108" s="54" t="s">
        <v>68</v>
      </c>
      <c r="E108" s="55">
        <v>480200</v>
      </c>
      <c r="F108" s="50"/>
      <c r="G108" s="44">
        <f t="shared" si="1"/>
        <v>78604825.650000006</v>
      </c>
    </row>
    <row r="109" spans="1:7" s="9" customFormat="1" ht="38.25" customHeight="1" x14ac:dyDescent="0.25">
      <c r="A109" s="13"/>
      <c r="B109" s="52">
        <v>46154</v>
      </c>
      <c r="C109" s="53" t="s">
        <v>578</v>
      </c>
      <c r="D109" s="54" t="s">
        <v>68</v>
      </c>
      <c r="E109" s="55">
        <v>25200</v>
      </c>
      <c r="F109" s="50"/>
      <c r="G109" s="44">
        <f t="shared" si="1"/>
        <v>78630025.650000006</v>
      </c>
    </row>
    <row r="110" spans="1:7" s="9" customFormat="1" ht="38.25" customHeight="1" x14ac:dyDescent="0.25">
      <c r="A110" s="13"/>
      <c r="B110" s="52">
        <v>46154</v>
      </c>
      <c r="C110" s="53" t="s">
        <v>579</v>
      </c>
      <c r="D110" s="54" t="s">
        <v>67</v>
      </c>
      <c r="E110" s="55">
        <v>35000</v>
      </c>
      <c r="F110" s="50"/>
      <c r="G110" s="44">
        <f t="shared" si="1"/>
        <v>78665025.650000006</v>
      </c>
    </row>
    <row r="111" spans="1:7" s="9" customFormat="1" ht="38.25" customHeight="1" x14ac:dyDescent="0.25">
      <c r="A111" s="13"/>
      <c r="B111" s="52">
        <v>46155</v>
      </c>
      <c r="C111" s="53" t="s">
        <v>580</v>
      </c>
      <c r="D111" s="54" t="s">
        <v>68</v>
      </c>
      <c r="E111" s="55">
        <v>20000</v>
      </c>
      <c r="F111" s="50"/>
      <c r="G111" s="44">
        <f t="shared" si="1"/>
        <v>78685025.650000006</v>
      </c>
    </row>
    <row r="112" spans="1:7" s="9" customFormat="1" ht="38.25" customHeight="1" x14ac:dyDescent="0.25">
      <c r="A112" s="13"/>
      <c r="B112" s="52">
        <v>46155</v>
      </c>
      <c r="C112" s="53" t="s">
        <v>581</v>
      </c>
      <c r="D112" s="54" t="s">
        <v>68</v>
      </c>
      <c r="E112" s="55">
        <v>3000</v>
      </c>
      <c r="F112" s="50"/>
      <c r="G112" s="44">
        <f t="shared" si="1"/>
        <v>78688025.650000006</v>
      </c>
    </row>
    <row r="113" spans="1:7" s="9" customFormat="1" ht="38.25" customHeight="1" x14ac:dyDescent="0.25">
      <c r="A113" s="13"/>
      <c r="B113" s="52">
        <v>46155</v>
      </c>
      <c r="C113" s="53" t="s">
        <v>582</v>
      </c>
      <c r="D113" s="54" t="s">
        <v>68</v>
      </c>
      <c r="E113" s="55">
        <v>2600</v>
      </c>
      <c r="F113" s="50"/>
      <c r="G113" s="44">
        <f t="shared" si="1"/>
        <v>78690625.650000006</v>
      </c>
    </row>
    <row r="114" spans="1:7" s="9" customFormat="1" ht="38.25" customHeight="1" x14ac:dyDescent="0.25">
      <c r="A114" s="13"/>
      <c r="B114" s="52">
        <v>46155</v>
      </c>
      <c r="C114" s="53" t="s">
        <v>24</v>
      </c>
      <c r="D114" s="54" t="s">
        <v>68</v>
      </c>
      <c r="E114" s="55">
        <v>61700</v>
      </c>
      <c r="F114" s="50"/>
      <c r="G114" s="44">
        <f t="shared" si="1"/>
        <v>78752325.650000006</v>
      </c>
    </row>
    <row r="115" spans="1:7" s="9" customFormat="1" ht="38.25" customHeight="1" x14ac:dyDescent="0.25">
      <c r="A115" s="13"/>
      <c r="B115" s="52">
        <v>46155</v>
      </c>
      <c r="C115" s="53" t="s">
        <v>231</v>
      </c>
      <c r="D115" s="54" t="s">
        <v>68</v>
      </c>
      <c r="E115" s="55">
        <v>478300</v>
      </c>
      <c r="F115" s="50"/>
      <c r="G115" s="44">
        <f t="shared" si="1"/>
        <v>79230625.650000006</v>
      </c>
    </row>
    <row r="116" spans="1:7" s="9" customFormat="1" ht="38.25" customHeight="1" x14ac:dyDescent="0.25">
      <c r="A116" s="13"/>
      <c r="B116" s="52">
        <v>46155</v>
      </c>
      <c r="C116" s="53" t="s">
        <v>583</v>
      </c>
      <c r="D116" s="54" t="s">
        <v>68</v>
      </c>
      <c r="E116" s="55">
        <v>1800</v>
      </c>
      <c r="F116" s="50"/>
      <c r="G116" s="44">
        <f t="shared" si="1"/>
        <v>79232425.650000006</v>
      </c>
    </row>
    <row r="117" spans="1:7" s="9" customFormat="1" ht="38.25" customHeight="1" x14ac:dyDescent="0.25">
      <c r="A117" s="13"/>
      <c r="B117" s="52">
        <v>46155</v>
      </c>
      <c r="C117" s="53" t="s">
        <v>220</v>
      </c>
      <c r="D117" s="54" t="s">
        <v>68</v>
      </c>
      <c r="E117" s="55">
        <v>500</v>
      </c>
      <c r="F117" s="50"/>
      <c r="G117" s="44">
        <f t="shared" si="1"/>
        <v>79232925.650000006</v>
      </c>
    </row>
    <row r="118" spans="1:7" s="9" customFormat="1" ht="38.25" customHeight="1" x14ac:dyDescent="0.25">
      <c r="A118" s="13"/>
      <c r="B118" s="52">
        <v>46155</v>
      </c>
      <c r="C118" s="53" t="s">
        <v>584</v>
      </c>
      <c r="D118" s="54" t="s">
        <v>68</v>
      </c>
      <c r="E118" s="55">
        <v>402700</v>
      </c>
      <c r="F118" s="50"/>
      <c r="G118" s="44">
        <f t="shared" si="1"/>
        <v>79635625.650000006</v>
      </c>
    </row>
    <row r="119" spans="1:7" s="9" customFormat="1" ht="38.25" customHeight="1" x14ac:dyDescent="0.25">
      <c r="A119" s="13"/>
      <c r="B119" s="52">
        <v>46155</v>
      </c>
      <c r="C119" s="53" t="s">
        <v>48</v>
      </c>
      <c r="D119" s="54" t="s">
        <v>67</v>
      </c>
      <c r="E119" s="55">
        <v>35000</v>
      </c>
      <c r="F119" s="50"/>
      <c r="G119" s="44">
        <f t="shared" si="1"/>
        <v>79670625.650000006</v>
      </c>
    </row>
    <row r="120" spans="1:7" s="9" customFormat="1" ht="38.25" customHeight="1" x14ac:dyDescent="0.25">
      <c r="A120" s="13"/>
      <c r="B120" s="52">
        <v>46155</v>
      </c>
      <c r="C120" s="53" t="s">
        <v>585</v>
      </c>
      <c r="D120" s="54" t="s">
        <v>68</v>
      </c>
      <c r="E120" s="55">
        <v>5900</v>
      </c>
      <c r="F120" s="50"/>
      <c r="G120" s="44">
        <f t="shared" si="1"/>
        <v>79676525.650000006</v>
      </c>
    </row>
    <row r="121" spans="1:7" s="9" customFormat="1" ht="38.25" customHeight="1" x14ac:dyDescent="0.25">
      <c r="A121" s="13"/>
      <c r="B121" s="52">
        <v>46155</v>
      </c>
      <c r="C121" s="53" t="s">
        <v>586</v>
      </c>
      <c r="D121" s="54" t="s">
        <v>68</v>
      </c>
      <c r="E121" s="55">
        <v>5600</v>
      </c>
      <c r="F121" s="50"/>
      <c r="G121" s="44">
        <f t="shared" si="1"/>
        <v>79682125.650000006</v>
      </c>
    </row>
    <row r="122" spans="1:7" s="9" customFormat="1" ht="38.25" customHeight="1" x14ac:dyDescent="0.25">
      <c r="A122" s="13"/>
      <c r="B122" s="52">
        <v>46155</v>
      </c>
      <c r="C122" s="53" t="s">
        <v>389</v>
      </c>
      <c r="D122" s="54" t="s">
        <v>68</v>
      </c>
      <c r="E122" s="55">
        <v>45000</v>
      </c>
      <c r="F122" s="50"/>
      <c r="G122" s="44">
        <f t="shared" si="1"/>
        <v>79727125.650000006</v>
      </c>
    </row>
    <row r="123" spans="1:7" s="9" customFormat="1" ht="38.25" customHeight="1" x14ac:dyDescent="0.25">
      <c r="A123" s="13"/>
      <c r="B123" s="52">
        <v>46155</v>
      </c>
      <c r="C123" s="53" t="s">
        <v>587</v>
      </c>
      <c r="D123" s="54" t="s">
        <v>68</v>
      </c>
      <c r="E123" s="55">
        <v>20000</v>
      </c>
      <c r="F123" s="50"/>
      <c r="G123" s="44">
        <f t="shared" si="1"/>
        <v>79747125.650000006</v>
      </c>
    </row>
    <row r="124" spans="1:7" s="9" customFormat="1" ht="38.25" customHeight="1" x14ac:dyDescent="0.25">
      <c r="A124" s="13"/>
      <c r="B124" s="52">
        <v>46155</v>
      </c>
      <c r="C124" s="53" t="s">
        <v>588</v>
      </c>
      <c r="D124" s="54" t="s">
        <v>68</v>
      </c>
      <c r="E124" s="55">
        <v>30000</v>
      </c>
      <c r="F124" s="50"/>
      <c r="G124" s="44">
        <f t="shared" si="1"/>
        <v>79777125.650000006</v>
      </c>
    </row>
    <row r="125" spans="1:7" s="9" customFormat="1" ht="38.25" customHeight="1" x14ac:dyDescent="0.25">
      <c r="A125" s="13"/>
      <c r="B125" s="52">
        <v>46156</v>
      </c>
      <c r="C125" s="53" t="s">
        <v>23</v>
      </c>
      <c r="D125" s="54" t="s">
        <v>68</v>
      </c>
      <c r="E125" s="55">
        <v>75500</v>
      </c>
      <c r="F125" s="50"/>
      <c r="G125" s="44">
        <f t="shared" si="1"/>
        <v>79852625.650000006</v>
      </c>
    </row>
    <row r="126" spans="1:7" s="9" customFormat="1" ht="38.25" customHeight="1" x14ac:dyDescent="0.25">
      <c r="A126" s="13"/>
      <c r="B126" s="52">
        <v>46156</v>
      </c>
      <c r="C126" s="53" t="s">
        <v>227</v>
      </c>
      <c r="D126" s="54" t="s">
        <v>68</v>
      </c>
      <c r="E126" s="55">
        <v>13900</v>
      </c>
      <c r="F126" s="50"/>
      <c r="G126" s="44">
        <f t="shared" si="1"/>
        <v>79866525.650000006</v>
      </c>
    </row>
    <row r="127" spans="1:7" s="9" customFormat="1" ht="38.25" customHeight="1" x14ac:dyDescent="0.25">
      <c r="A127" s="13"/>
      <c r="B127" s="52">
        <v>46156</v>
      </c>
      <c r="C127" s="53" t="s">
        <v>360</v>
      </c>
      <c r="D127" s="54" t="s">
        <v>67</v>
      </c>
      <c r="E127" s="55">
        <v>1000</v>
      </c>
      <c r="F127" s="50"/>
      <c r="G127" s="44">
        <f t="shared" si="1"/>
        <v>79867525.650000006</v>
      </c>
    </row>
    <row r="128" spans="1:7" s="9" customFormat="1" ht="38.25" customHeight="1" x14ac:dyDescent="0.25">
      <c r="A128" s="13"/>
      <c r="B128" s="52">
        <v>46156</v>
      </c>
      <c r="C128" s="53" t="s">
        <v>589</v>
      </c>
      <c r="D128" s="54" t="s">
        <v>67</v>
      </c>
      <c r="E128" s="55">
        <v>1000</v>
      </c>
      <c r="F128" s="50"/>
      <c r="G128" s="44">
        <f t="shared" si="1"/>
        <v>79868525.650000006</v>
      </c>
    </row>
    <row r="129" spans="1:7" s="9" customFormat="1" ht="38.25" customHeight="1" x14ac:dyDescent="0.25">
      <c r="A129" s="13"/>
      <c r="B129" s="52">
        <v>46156</v>
      </c>
      <c r="C129" s="53" t="s">
        <v>590</v>
      </c>
      <c r="D129" s="54" t="s">
        <v>67</v>
      </c>
      <c r="E129" s="55">
        <v>1000</v>
      </c>
      <c r="F129" s="50"/>
      <c r="G129" s="44">
        <f t="shared" si="1"/>
        <v>79869525.650000006</v>
      </c>
    </row>
    <row r="130" spans="1:7" s="9" customFormat="1" ht="38.25" customHeight="1" x14ac:dyDescent="0.25">
      <c r="A130" s="13"/>
      <c r="B130" s="52">
        <v>46156</v>
      </c>
      <c r="C130" s="53" t="s">
        <v>150</v>
      </c>
      <c r="D130" s="54" t="s">
        <v>67</v>
      </c>
      <c r="E130" s="55">
        <v>1000</v>
      </c>
      <c r="F130" s="50"/>
      <c r="G130" s="44">
        <f t="shared" si="1"/>
        <v>79870525.650000006</v>
      </c>
    </row>
    <row r="131" spans="1:7" s="9" customFormat="1" ht="38.25" customHeight="1" x14ac:dyDescent="0.25">
      <c r="A131" s="13"/>
      <c r="B131" s="52">
        <v>46156</v>
      </c>
      <c r="C131" s="53" t="s">
        <v>591</v>
      </c>
      <c r="D131" s="54" t="s">
        <v>68</v>
      </c>
      <c r="E131" s="55">
        <v>325000</v>
      </c>
      <c r="F131" s="50"/>
      <c r="G131" s="44">
        <f t="shared" si="1"/>
        <v>80195525.650000006</v>
      </c>
    </row>
    <row r="132" spans="1:7" s="9" customFormat="1" ht="38.25" customHeight="1" x14ac:dyDescent="0.25">
      <c r="A132" s="13"/>
      <c r="B132" s="52">
        <v>46156</v>
      </c>
      <c r="C132" s="53" t="s">
        <v>90</v>
      </c>
      <c r="D132" s="54" t="s">
        <v>68</v>
      </c>
      <c r="E132" s="55">
        <v>443200</v>
      </c>
      <c r="F132" s="50"/>
      <c r="G132" s="44">
        <f t="shared" si="1"/>
        <v>80638725.650000006</v>
      </c>
    </row>
    <row r="133" spans="1:7" s="9" customFormat="1" ht="38.25" customHeight="1" x14ac:dyDescent="0.25">
      <c r="A133" s="13"/>
      <c r="B133" s="52">
        <v>46156</v>
      </c>
      <c r="C133" s="53" t="s">
        <v>592</v>
      </c>
      <c r="D133" s="54" t="s">
        <v>68</v>
      </c>
      <c r="E133" s="55">
        <v>10800</v>
      </c>
      <c r="F133" s="50"/>
      <c r="G133" s="44">
        <f t="shared" si="1"/>
        <v>80649525.650000006</v>
      </c>
    </row>
    <row r="134" spans="1:7" s="9" customFormat="1" ht="38.25" customHeight="1" x14ac:dyDescent="0.25">
      <c r="A134" s="13"/>
      <c r="B134" s="52">
        <v>46156</v>
      </c>
      <c r="C134" s="53" t="s">
        <v>593</v>
      </c>
      <c r="D134" s="54" t="s">
        <v>68</v>
      </c>
      <c r="E134" s="55">
        <v>176600</v>
      </c>
      <c r="F134" s="50"/>
      <c r="G134" s="44">
        <f t="shared" si="1"/>
        <v>80826125.650000006</v>
      </c>
    </row>
    <row r="135" spans="1:7" s="9" customFormat="1" ht="38.25" customHeight="1" x14ac:dyDescent="0.25">
      <c r="A135" s="13"/>
      <c r="B135" s="52">
        <v>46156</v>
      </c>
      <c r="C135" s="53" t="s">
        <v>594</v>
      </c>
      <c r="D135" s="54" t="s">
        <v>68</v>
      </c>
      <c r="E135" s="55">
        <v>3300</v>
      </c>
      <c r="F135" s="50"/>
      <c r="G135" s="44">
        <f t="shared" si="1"/>
        <v>80829425.650000006</v>
      </c>
    </row>
    <row r="136" spans="1:7" s="9" customFormat="1" ht="38.25" customHeight="1" x14ac:dyDescent="0.25">
      <c r="A136" s="13"/>
      <c r="B136" s="52">
        <v>46156</v>
      </c>
      <c r="C136" s="53" t="s">
        <v>595</v>
      </c>
      <c r="D136" s="54" t="s">
        <v>68</v>
      </c>
      <c r="E136" s="55">
        <v>20200</v>
      </c>
      <c r="F136" s="50"/>
      <c r="G136" s="44">
        <f t="shared" si="1"/>
        <v>80849625.650000006</v>
      </c>
    </row>
    <row r="137" spans="1:7" s="9" customFormat="1" ht="38.25" customHeight="1" x14ac:dyDescent="0.25">
      <c r="A137" s="13"/>
      <c r="B137" s="52">
        <v>46157</v>
      </c>
      <c r="C137" s="53" t="s">
        <v>596</v>
      </c>
      <c r="D137" s="54" t="s">
        <v>68</v>
      </c>
      <c r="E137" s="55">
        <v>6400</v>
      </c>
      <c r="F137" s="50"/>
      <c r="G137" s="44">
        <f t="shared" si="1"/>
        <v>80856025.650000006</v>
      </c>
    </row>
    <row r="138" spans="1:7" s="9" customFormat="1" ht="38.25" customHeight="1" x14ac:dyDescent="0.25">
      <c r="A138" s="13"/>
      <c r="B138" s="52">
        <v>46157</v>
      </c>
      <c r="C138" s="53" t="s">
        <v>597</v>
      </c>
      <c r="D138" s="54" t="s">
        <v>68</v>
      </c>
      <c r="E138" s="55">
        <v>83200</v>
      </c>
      <c r="F138" s="50"/>
      <c r="G138" s="44">
        <f t="shared" si="1"/>
        <v>80939225.650000006</v>
      </c>
    </row>
    <row r="139" spans="1:7" s="9" customFormat="1" ht="38.25" customHeight="1" x14ac:dyDescent="0.25">
      <c r="A139" s="13"/>
      <c r="B139" s="52">
        <v>46157</v>
      </c>
      <c r="C139" s="53" t="s">
        <v>598</v>
      </c>
      <c r="D139" s="54" t="s">
        <v>68</v>
      </c>
      <c r="E139" s="55">
        <v>22100</v>
      </c>
      <c r="F139" s="50"/>
      <c r="G139" s="44">
        <f t="shared" si="1"/>
        <v>80961325.650000006</v>
      </c>
    </row>
    <row r="140" spans="1:7" s="9" customFormat="1" ht="38.25" customHeight="1" x14ac:dyDescent="0.25">
      <c r="A140" s="13"/>
      <c r="B140" s="52">
        <v>46157</v>
      </c>
      <c r="C140" s="53" t="s">
        <v>24</v>
      </c>
      <c r="D140" s="54" t="s">
        <v>68</v>
      </c>
      <c r="E140" s="55">
        <v>75000</v>
      </c>
      <c r="F140" s="50"/>
      <c r="G140" s="44">
        <f t="shared" si="1"/>
        <v>81036325.650000006</v>
      </c>
    </row>
    <row r="141" spans="1:7" s="9" customFormat="1" ht="38.25" customHeight="1" x14ac:dyDescent="0.25">
      <c r="A141" s="13"/>
      <c r="B141" s="52">
        <v>46157</v>
      </c>
      <c r="C141" s="53" t="s">
        <v>174</v>
      </c>
      <c r="D141" s="54" t="s">
        <v>67</v>
      </c>
      <c r="E141" s="55">
        <v>45000</v>
      </c>
      <c r="F141" s="50"/>
      <c r="G141" s="44">
        <f t="shared" si="1"/>
        <v>81081325.650000006</v>
      </c>
    </row>
    <row r="142" spans="1:7" s="9" customFormat="1" ht="38.25" customHeight="1" x14ac:dyDescent="0.25">
      <c r="A142" s="13"/>
      <c r="B142" s="52">
        <v>46157</v>
      </c>
      <c r="C142" s="53" t="s">
        <v>599</v>
      </c>
      <c r="D142" s="54" t="s">
        <v>68</v>
      </c>
      <c r="E142" s="55">
        <v>13000</v>
      </c>
      <c r="F142" s="50"/>
      <c r="G142" s="44">
        <f t="shared" si="1"/>
        <v>81094325.650000006</v>
      </c>
    </row>
    <row r="143" spans="1:7" s="9" customFormat="1" ht="38.25" customHeight="1" x14ac:dyDescent="0.25">
      <c r="A143" s="13"/>
      <c r="B143" s="52">
        <v>46157</v>
      </c>
      <c r="C143" s="53" t="s">
        <v>600</v>
      </c>
      <c r="D143" s="54" t="s">
        <v>68</v>
      </c>
      <c r="E143" s="55">
        <v>20000</v>
      </c>
      <c r="F143" s="50"/>
      <c r="G143" s="44">
        <f t="shared" si="1"/>
        <v>81114325.650000006</v>
      </c>
    </row>
    <row r="144" spans="1:7" s="9" customFormat="1" ht="38.25" customHeight="1" x14ac:dyDescent="0.25">
      <c r="A144" s="13"/>
      <c r="B144" s="52">
        <v>46157</v>
      </c>
      <c r="C144" s="53" t="s">
        <v>601</v>
      </c>
      <c r="D144" s="54" t="s">
        <v>68</v>
      </c>
      <c r="E144" s="55">
        <v>193500</v>
      </c>
      <c r="F144" s="50"/>
      <c r="G144" s="44">
        <f t="shared" ref="G144:G207" si="2">+G143+E144</f>
        <v>81307825.650000006</v>
      </c>
    </row>
    <row r="145" spans="1:7" s="9" customFormat="1" ht="38.25" customHeight="1" x14ac:dyDescent="0.25">
      <c r="A145" s="13"/>
      <c r="B145" s="52">
        <v>46157</v>
      </c>
      <c r="C145" s="53" t="s">
        <v>602</v>
      </c>
      <c r="D145" s="54" t="s">
        <v>68</v>
      </c>
      <c r="E145" s="55">
        <v>39900</v>
      </c>
      <c r="F145" s="50"/>
      <c r="G145" s="44">
        <f t="shared" si="2"/>
        <v>81347725.650000006</v>
      </c>
    </row>
    <row r="146" spans="1:7" s="9" customFormat="1" ht="38.25" customHeight="1" x14ac:dyDescent="0.25">
      <c r="A146" s="13"/>
      <c r="B146" s="52">
        <v>46157</v>
      </c>
      <c r="C146" s="53" t="s">
        <v>331</v>
      </c>
      <c r="D146" s="54" t="s">
        <v>67</v>
      </c>
      <c r="E146" s="55">
        <v>10000</v>
      </c>
      <c r="F146" s="50"/>
      <c r="G146" s="44">
        <f t="shared" si="2"/>
        <v>81357725.650000006</v>
      </c>
    </row>
    <row r="147" spans="1:7" s="9" customFormat="1" ht="38.25" customHeight="1" x14ac:dyDescent="0.25">
      <c r="A147" s="13"/>
      <c r="B147" s="52">
        <v>46157</v>
      </c>
      <c r="C147" s="53" t="s">
        <v>603</v>
      </c>
      <c r="D147" s="54" t="s">
        <v>68</v>
      </c>
      <c r="E147" s="55">
        <v>40000</v>
      </c>
      <c r="F147" s="50"/>
      <c r="G147" s="44">
        <f t="shared" si="2"/>
        <v>81397725.650000006</v>
      </c>
    </row>
    <row r="148" spans="1:7" s="9" customFormat="1" ht="38.25" customHeight="1" x14ac:dyDescent="0.25">
      <c r="A148" s="13"/>
      <c r="B148" s="52">
        <v>46160</v>
      </c>
      <c r="C148" s="53" t="s">
        <v>94</v>
      </c>
      <c r="D148" s="54" t="s">
        <v>67</v>
      </c>
      <c r="E148" s="55">
        <v>140000</v>
      </c>
      <c r="F148" s="50"/>
      <c r="G148" s="44">
        <f t="shared" si="2"/>
        <v>81537725.650000006</v>
      </c>
    </row>
    <row r="149" spans="1:7" s="9" customFormat="1" ht="38.25" customHeight="1" x14ac:dyDescent="0.25">
      <c r="A149" s="13"/>
      <c r="B149" s="52">
        <v>46160</v>
      </c>
      <c r="C149" s="53" t="s">
        <v>604</v>
      </c>
      <c r="D149" s="54" t="s">
        <v>68</v>
      </c>
      <c r="E149" s="55">
        <v>8100</v>
      </c>
      <c r="F149" s="50"/>
      <c r="G149" s="44">
        <f t="shared" si="2"/>
        <v>81545825.650000006</v>
      </c>
    </row>
    <row r="150" spans="1:7" s="9" customFormat="1" ht="38.25" customHeight="1" x14ac:dyDescent="0.25">
      <c r="A150" s="13"/>
      <c r="B150" s="52">
        <v>46160</v>
      </c>
      <c r="C150" s="53" t="s">
        <v>605</v>
      </c>
      <c r="D150" s="54" t="s">
        <v>68</v>
      </c>
      <c r="E150" s="55">
        <v>8600</v>
      </c>
      <c r="F150" s="50"/>
      <c r="G150" s="44">
        <f t="shared" si="2"/>
        <v>81554425.650000006</v>
      </c>
    </row>
    <row r="151" spans="1:7" s="9" customFormat="1" ht="38.25" customHeight="1" x14ac:dyDescent="0.25">
      <c r="A151" s="13"/>
      <c r="B151" s="52">
        <v>46160</v>
      </c>
      <c r="C151" s="53" t="s">
        <v>606</v>
      </c>
      <c r="D151" s="54" t="s">
        <v>68</v>
      </c>
      <c r="E151" s="55">
        <v>600</v>
      </c>
      <c r="F151" s="50"/>
      <c r="G151" s="44">
        <f t="shared" si="2"/>
        <v>81555025.650000006</v>
      </c>
    </row>
    <row r="152" spans="1:7" s="9" customFormat="1" ht="38.25" customHeight="1" x14ac:dyDescent="0.25">
      <c r="A152" s="13"/>
      <c r="B152" s="52">
        <v>46160</v>
      </c>
      <c r="C152" s="53" t="s">
        <v>179</v>
      </c>
      <c r="D152" s="54" t="s">
        <v>68</v>
      </c>
      <c r="E152" s="55">
        <v>1400</v>
      </c>
      <c r="F152" s="50"/>
      <c r="G152" s="44">
        <f t="shared" si="2"/>
        <v>81556425.650000006</v>
      </c>
    </row>
    <row r="153" spans="1:7" s="9" customFormat="1" ht="38.25" customHeight="1" x14ac:dyDescent="0.25">
      <c r="A153" s="13"/>
      <c r="B153" s="52">
        <v>46160</v>
      </c>
      <c r="C153" s="53" t="s">
        <v>607</v>
      </c>
      <c r="D153" s="54" t="s">
        <v>68</v>
      </c>
      <c r="E153" s="55">
        <v>700</v>
      </c>
      <c r="F153" s="50"/>
      <c r="G153" s="44">
        <f t="shared" si="2"/>
        <v>81557125.650000006</v>
      </c>
    </row>
    <row r="154" spans="1:7" s="9" customFormat="1" ht="38.25" customHeight="1" x14ac:dyDescent="0.25">
      <c r="A154" s="13"/>
      <c r="B154" s="52">
        <v>46160</v>
      </c>
      <c r="C154" s="53" t="s">
        <v>608</v>
      </c>
      <c r="D154" s="54" t="s">
        <v>68</v>
      </c>
      <c r="E154" s="55">
        <v>14700</v>
      </c>
      <c r="F154" s="50"/>
      <c r="G154" s="44">
        <f t="shared" si="2"/>
        <v>81571825.650000006</v>
      </c>
    </row>
    <row r="155" spans="1:7" s="9" customFormat="1" ht="38.25" customHeight="1" x14ac:dyDescent="0.25">
      <c r="A155" s="13"/>
      <c r="B155" s="52">
        <v>46160</v>
      </c>
      <c r="C155" s="53" t="s">
        <v>609</v>
      </c>
      <c r="D155" s="54" t="s">
        <v>68</v>
      </c>
      <c r="E155" s="55">
        <v>18300</v>
      </c>
      <c r="F155" s="50"/>
      <c r="G155" s="44">
        <f t="shared" si="2"/>
        <v>81590125.650000006</v>
      </c>
    </row>
    <row r="156" spans="1:7" s="9" customFormat="1" ht="38.25" customHeight="1" x14ac:dyDescent="0.25">
      <c r="A156" s="13"/>
      <c r="B156" s="52">
        <v>46160</v>
      </c>
      <c r="C156" s="53" t="s">
        <v>165</v>
      </c>
      <c r="D156" s="54" t="s">
        <v>67</v>
      </c>
      <c r="E156" s="55">
        <v>40000</v>
      </c>
      <c r="F156" s="50"/>
      <c r="G156" s="44">
        <f t="shared" si="2"/>
        <v>81630125.650000006</v>
      </c>
    </row>
    <row r="157" spans="1:7" s="9" customFormat="1" ht="38.25" customHeight="1" x14ac:dyDescent="0.25">
      <c r="A157" s="13"/>
      <c r="B157" s="52">
        <v>46160</v>
      </c>
      <c r="C157" s="53" t="s">
        <v>102</v>
      </c>
      <c r="D157" s="54" t="s">
        <v>67</v>
      </c>
      <c r="E157" s="55">
        <v>5000</v>
      </c>
      <c r="F157" s="50"/>
      <c r="G157" s="44">
        <f t="shared" si="2"/>
        <v>81635125.650000006</v>
      </c>
    </row>
    <row r="158" spans="1:7" s="9" customFormat="1" ht="38.25" customHeight="1" x14ac:dyDescent="0.25">
      <c r="A158" s="13"/>
      <c r="B158" s="52">
        <v>46160</v>
      </c>
      <c r="C158" s="53" t="s">
        <v>610</v>
      </c>
      <c r="D158" s="54" t="s">
        <v>68</v>
      </c>
      <c r="E158" s="55">
        <v>33900</v>
      </c>
      <c r="F158" s="50"/>
      <c r="G158" s="44">
        <f t="shared" si="2"/>
        <v>81669025.650000006</v>
      </c>
    </row>
    <row r="159" spans="1:7" s="9" customFormat="1" ht="38.25" customHeight="1" x14ac:dyDescent="0.25">
      <c r="A159" s="13"/>
      <c r="B159" s="52">
        <v>46160</v>
      </c>
      <c r="C159" s="53" t="s">
        <v>611</v>
      </c>
      <c r="D159" s="54" t="s">
        <v>68</v>
      </c>
      <c r="E159" s="55">
        <v>50000</v>
      </c>
      <c r="F159" s="50"/>
      <c r="G159" s="44">
        <f t="shared" si="2"/>
        <v>81719025.650000006</v>
      </c>
    </row>
    <row r="160" spans="1:7" s="9" customFormat="1" ht="38.25" customHeight="1" x14ac:dyDescent="0.25">
      <c r="A160" s="13"/>
      <c r="B160" s="52">
        <v>46160</v>
      </c>
      <c r="C160" s="53" t="s">
        <v>612</v>
      </c>
      <c r="D160" s="54" t="s">
        <v>68</v>
      </c>
      <c r="E160" s="55">
        <v>1800</v>
      </c>
      <c r="F160" s="50"/>
      <c r="G160" s="44">
        <f t="shared" si="2"/>
        <v>81720825.650000006</v>
      </c>
    </row>
    <row r="161" spans="1:7" s="9" customFormat="1" ht="38.25" customHeight="1" x14ac:dyDescent="0.25">
      <c r="A161" s="13"/>
      <c r="B161" s="52">
        <v>46160</v>
      </c>
      <c r="C161" s="53" t="s">
        <v>613</v>
      </c>
      <c r="D161" s="54" t="s">
        <v>68</v>
      </c>
      <c r="E161" s="55">
        <v>458200</v>
      </c>
      <c r="F161" s="50"/>
      <c r="G161" s="44">
        <f t="shared" si="2"/>
        <v>82179025.650000006</v>
      </c>
    </row>
    <row r="162" spans="1:7" s="9" customFormat="1" ht="38.25" customHeight="1" x14ac:dyDescent="0.25">
      <c r="A162" s="13"/>
      <c r="B162" s="52">
        <v>46160</v>
      </c>
      <c r="C162" s="53" t="s">
        <v>614</v>
      </c>
      <c r="D162" s="54" t="s">
        <v>68</v>
      </c>
      <c r="E162" s="55">
        <v>9800</v>
      </c>
      <c r="F162" s="50"/>
      <c r="G162" s="44">
        <f t="shared" si="2"/>
        <v>82188825.650000006</v>
      </c>
    </row>
    <row r="163" spans="1:7" s="9" customFormat="1" ht="38.25" customHeight="1" x14ac:dyDescent="0.25">
      <c r="A163" s="13"/>
      <c r="B163" s="52">
        <v>46160</v>
      </c>
      <c r="C163" s="53" t="s">
        <v>615</v>
      </c>
      <c r="D163" s="54" t="s">
        <v>68</v>
      </c>
      <c r="E163" s="55">
        <v>17700</v>
      </c>
      <c r="F163" s="50"/>
      <c r="G163" s="44">
        <f t="shared" si="2"/>
        <v>82206525.650000006</v>
      </c>
    </row>
    <row r="164" spans="1:7" s="9" customFormat="1" ht="38.25" customHeight="1" x14ac:dyDescent="0.25">
      <c r="A164" s="13"/>
      <c r="B164" s="52">
        <v>46160</v>
      </c>
      <c r="C164" s="53" t="s">
        <v>616</v>
      </c>
      <c r="D164" s="54" t="s">
        <v>68</v>
      </c>
      <c r="E164" s="55">
        <v>1000</v>
      </c>
      <c r="F164" s="50"/>
      <c r="G164" s="44">
        <f t="shared" si="2"/>
        <v>82207525.650000006</v>
      </c>
    </row>
    <row r="165" spans="1:7" s="9" customFormat="1" ht="38.25" customHeight="1" x14ac:dyDescent="0.25">
      <c r="A165" s="13"/>
      <c r="B165" s="52">
        <v>46160</v>
      </c>
      <c r="C165" s="53" t="s">
        <v>617</v>
      </c>
      <c r="D165" s="54" t="s">
        <v>68</v>
      </c>
      <c r="E165" s="55">
        <v>2200</v>
      </c>
      <c r="F165" s="50"/>
      <c r="G165" s="44">
        <f t="shared" si="2"/>
        <v>82209725.650000006</v>
      </c>
    </row>
    <row r="166" spans="1:7" s="9" customFormat="1" ht="38.25" customHeight="1" x14ac:dyDescent="0.25">
      <c r="A166" s="13"/>
      <c r="B166" s="52">
        <v>46160</v>
      </c>
      <c r="C166" s="53" t="s">
        <v>618</v>
      </c>
      <c r="D166" s="54" t="s">
        <v>68</v>
      </c>
      <c r="E166" s="55">
        <v>13000</v>
      </c>
      <c r="F166" s="50"/>
      <c r="G166" s="44">
        <f t="shared" si="2"/>
        <v>82222725.650000006</v>
      </c>
    </row>
    <row r="167" spans="1:7" s="9" customFormat="1" ht="38.25" customHeight="1" x14ac:dyDescent="0.25">
      <c r="A167" s="13"/>
      <c r="B167" s="52">
        <v>46160</v>
      </c>
      <c r="C167" s="53" t="s">
        <v>619</v>
      </c>
      <c r="D167" s="54" t="s">
        <v>68</v>
      </c>
      <c r="E167" s="55">
        <v>7800</v>
      </c>
      <c r="F167" s="50"/>
      <c r="G167" s="44">
        <f t="shared" si="2"/>
        <v>82230525.650000006</v>
      </c>
    </row>
    <row r="168" spans="1:7" s="9" customFormat="1" ht="38.25" customHeight="1" x14ac:dyDescent="0.25">
      <c r="A168" s="13"/>
      <c r="B168" s="52">
        <v>46160</v>
      </c>
      <c r="C168" s="53" t="s">
        <v>620</v>
      </c>
      <c r="D168" s="54" t="s">
        <v>68</v>
      </c>
      <c r="E168" s="55">
        <v>17500</v>
      </c>
      <c r="F168" s="50"/>
      <c r="G168" s="44">
        <f t="shared" si="2"/>
        <v>82248025.650000006</v>
      </c>
    </row>
    <row r="169" spans="1:7" s="9" customFormat="1" ht="38.25" customHeight="1" x14ac:dyDescent="0.25">
      <c r="A169" s="13"/>
      <c r="B169" s="52">
        <v>46160</v>
      </c>
      <c r="C169" s="53" t="s">
        <v>621</v>
      </c>
      <c r="D169" s="54" t="s">
        <v>68</v>
      </c>
      <c r="E169" s="55">
        <v>19000</v>
      </c>
      <c r="F169" s="50"/>
      <c r="G169" s="44">
        <f t="shared" si="2"/>
        <v>82267025.650000006</v>
      </c>
    </row>
    <row r="170" spans="1:7" s="9" customFormat="1" ht="38.25" customHeight="1" x14ac:dyDescent="0.25">
      <c r="A170" s="13"/>
      <c r="B170" s="52">
        <v>46160</v>
      </c>
      <c r="C170" s="53" t="s">
        <v>223</v>
      </c>
      <c r="D170" s="54" t="s">
        <v>68</v>
      </c>
      <c r="E170" s="55">
        <v>1300</v>
      </c>
      <c r="F170" s="50"/>
      <c r="G170" s="44">
        <f t="shared" si="2"/>
        <v>82268325.650000006</v>
      </c>
    </row>
    <row r="171" spans="1:7" s="9" customFormat="1" ht="38.25" customHeight="1" x14ac:dyDescent="0.25">
      <c r="A171" s="13"/>
      <c r="B171" s="52">
        <v>46160</v>
      </c>
      <c r="C171" s="53" t="s">
        <v>622</v>
      </c>
      <c r="D171" s="54" t="s">
        <v>68</v>
      </c>
      <c r="E171" s="55">
        <v>300</v>
      </c>
      <c r="F171" s="50"/>
      <c r="G171" s="44">
        <f t="shared" si="2"/>
        <v>82268625.650000006</v>
      </c>
    </row>
    <row r="172" spans="1:7" s="9" customFormat="1" ht="38.25" customHeight="1" x14ac:dyDescent="0.25">
      <c r="A172" s="13"/>
      <c r="B172" s="52">
        <v>46160</v>
      </c>
      <c r="C172" s="53" t="s">
        <v>529</v>
      </c>
      <c r="D172" s="54" t="s">
        <v>68</v>
      </c>
      <c r="E172" s="55">
        <v>5700</v>
      </c>
      <c r="F172" s="50"/>
      <c r="G172" s="44">
        <f t="shared" si="2"/>
        <v>82274325.650000006</v>
      </c>
    </row>
    <row r="173" spans="1:7" s="9" customFormat="1" ht="38.25" customHeight="1" x14ac:dyDescent="0.25">
      <c r="A173" s="13"/>
      <c r="B173" s="52">
        <v>46160</v>
      </c>
      <c r="C173" s="53" t="s">
        <v>623</v>
      </c>
      <c r="D173" s="54" t="s">
        <v>68</v>
      </c>
      <c r="E173" s="55">
        <v>5400</v>
      </c>
      <c r="F173" s="50"/>
      <c r="G173" s="44">
        <f t="shared" si="2"/>
        <v>82279725.650000006</v>
      </c>
    </row>
    <row r="174" spans="1:7" s="9" customFormat="1" ht="38.25" customHeight="1" x14ac:dyDescent="0.25">
      <c r="A174" s="13"/>
      <c r="B174" s="52">
        <v>46160</v>
      </c>
      <c r="C174" s="53" t="s">
        <v>593</v>
      </c>
      <c r="D174" s="54" t="s">
        <v>68</v>
      </c>
      <c r="E174" s="55">
        <v>259400</v>
      </c>
      <c r="F174" s="50"/>
      <c r="G174" s="44">
        <f t="shared" si="2"/>
        <v>82539125.650000006</v>
      </c>
    </row>
    <row r="175" spans="1:7" s="9" customFormat="1" ht="38.25" customHeight="1" x14ac:dyDescent="0.25">
      <c r="A175" s="13"/>
      <c r="B175" s="52">
        <v>46160</v>
      </c>
      <c r="C175" s="53" t="s">
        <v>624</v>
      </c>
      <c r="D175" s="54" t="s">
        <v>68</v>
      </c>
      <c r="E175" s="55">
        <v>18000</v>
      </c>
      <c r="F175" s="50"/>
      <c r="G175" s="44">
        <f t="shared" si="2"/>
        <v>82557125.650000006</v>
      </c>
    </row>
    <row r="176" spans="1:7" s="9" customFormat="1" ht="38.25" customHeight="1" x14ac:dyDescent="0.25">
      <c r="A176" s="13"/>
      <c r="B176" s="52">
        <v>46160</v>
      </c>
      <c r="C176" s="53" t="s">
        <v>625</v>
      </c>
      <c r="D176" s="54" t="s">
        <v>68</v>
      </c>
      <c r="E176" s="55">
        <v>30100</v>
      </c>
      <c r="F176" s="50"/>
      <c r="G176" s="44">
        <f t="shared" si="2"/>
        <v>82587225.650000006</v>
      </c>
    </row>
    <row r="177" spans="1:7" s="9" customFormat="1" ht="38.25" customHeight="1" x14ac:dyDescent="0.25">
      <c r="A177" s="13"/>
      <c r="B177" s="52">
        <v>46160</v>
      </c>
      <c r="C177" s="53" t="s">
        <v>28</v>
      </c>
      <c r="D177" s="54" t="s">
        <v>68</v>
      </c>
      <c r="E177" s="55">
        <v>6000</v>
      </c>
      <c r="F177" s="50"/>
      <c r="G177" s="44">
        <f t="shared" si="2"/>
        <v>82593225.650000006</v>
      </c>
    </row>
    <row r="178" spans="1:7" s="9" customFormat="1" ht="38.25" customHeight="1" x14ac:dyDescent="0.25">
      <c r="A178" s="13"/>
      <c r="B178" s="52">
        <v>46160</v>
      </c>
      <c r="C178" s="53" t="s">
        <v>21</v>
      </c>
      <c r="D178" s="54" t="s">
        <v>68</v>
      </c>
      <c r="E178" s="55">
        <v>29600</v>
      </c>
      <c r="F178" s="50"/>
      <c r="G178" s="44">
        <f t="shared" si="2"/>
        <v>82622825.650000006</v>
      </c>
    </row>
    <row r="179" spans="1:7" s="9" customFormat="1" ht="38.25" customHeight="1" x14ac:dyDescent="0.25">
      <c r="A179" s="13"/>
      <c r="B179" s="52">
        <v>46160</v>
      </c>
      <c r="C179" s="53" t="s">
        <v>533</v>
      </c>
      <c r="D179" s="54" t="s">
        <v>68</v>
      </c>
      <c r="E179" s="55">
        <v>74600</v>
      </c>
      <c r="F179" s="50"/>
      <c r="G179" s="44">
        <f t="shared" si="2"/>
        <v>82697425.650000006</v>
      </c>
    </row>
    <row r="180" spans="1:7" s="9" customFormat="1" ht="38.25" customHeight="1" x14ac:dyDescent="0.25">
      <c r="A180" s="13"/>
      <c r="B180" s="52">
        <v>46160</v>
      </c>
      <c r="C180" s="53" t="s">
        <v>626</v>
      </c>
      <c r="D180" s="54" t="s">
        <v>68</v>
      </c>
      <c r="E180" s="55">
        <v>40000</v>
      </c>
      <c r="F180" s="50"/>
      <c r="G180" s="44">
        <f t="shared" si="2"/>
        <v>82737425.650000006</v>
      </c>
    </row>
    <row r="181" spans="1:7" s="9" customFormat="1" ht="38.25" customHeight="1" x14ac:dyDescent="0.25">
      <c r="A181" s="13"/>
      <c r="B181" s="52">
        <v>46161</v>
      </c>
      <c r="C181" s="53" t="s">
        <v>627</v>
      </c>
      <c r="D181" s="54" t="s">
        <v>68</v>
      </c>
      <c r="E181" s="55">
        <v>376800</v>
      </c>
      <c r="F181" s="50"/>
      <c r="G181" s="44">
        <f t="shared" si="2"/>
        <v>83114225.650000006</v>
      </c>
    </row>
    <row r="182" spans="1:7" s="9" customFormat="1" ht="38.25" customHeight="1" x14ac:dyDescent="0.25">
      <c r="A182" s="13"/>
      <c r="B182" s="52">
        <v>46161</v>
      </c>
      <c r="C182" s="53" t="s">
        <v>628</v>
      </c>
      <c r="D182" s="54" t="s">
        <v>68</v>
      </c>
      <c r="E182" s="55">
        <v>116300</v>
      </c>
      <c r="F182" s="50"/>
      <c r="G182" s="44">
        <f t="shared" si="2"/>
        <v>83230525.650000006</v>
      </c>
    </row>
    <row r="183" spans="1:7" s="9" customFormat="1" ht="38.25" customHeight="1" x14ac:dyDescent="0.25">
      <c r="A183" s="13"/>
      <c r="B183" s="52">
        <v>46161</v>
      </c>
      <c r="C183" s="53" t="s">
        <v>629</v>
      </c>
      <c r="D183" s="54" t="s">
        <v>68</v>
      </c>
      <c r="E183" s="55">
        <v>8100</v>
      </c>
      <c r="F183" s="50"/>
      <c r="G183" s="44">
        <f t="shared" si="2"/>
        <v>83238625.650000006</v>
      </c>
    </row>
    <row r="184" spans="1:7" s="9" customFormat="1" ht="38.25" customHeight="1" x14ac:dyDescent="0.25">
      <c r="A184" s="13"/>
      <c r="B184" s="52">
        <v>46161</v>
      </c>
      <c r="C184" s="53" t="s">
        <v>630</v>
      </c>
      <c r="D184" s="54" t="s">
        <v>68</v>
      </c>
      <c r="E184" s="55">
        <v>2000</v>
      </c>
      <c r="F184" s="50"/>
      <c r="G184" s="44">
        <f t="shared" si="2"/>
        <v>83240625.650000006</v>
      </c>
    </row>
    <row r="185" spans="1:7" s="9" customFormat="1" ht="38.25" customHeight="1" x14ac:dyDescent="0.25">
      <c r="A185" s="13"/>
      <c r="B185" s="52">
        <v>46161</v>
      </c>
      <c r="C185" s="53" t="s">
        <v>631</v>
      </c>
      <c r="D185" s="54" t="s">
        <v>68</v>
      </c>
      <c r="E185" s="55">
        <v>20000</v>
      </c>
      <c r="F185" s="50"/>
      <c r="G185" s="44">
        <f t="shared" si="2"/>
        <v>83260625.650000006</v>
      </c>
    </row>
    <row r="186" spans="1:7" s="9" customFormat="1" ht="38.25" customHeight="1" x14ac:dyDescent="0.25">
      <c r="A186" s="13"/>
      <c r="B186" s="52">
        <v>46161</v>
      </c>
      <c r="C186" s="53" t="s">
        <v>101</v>
      </c>
      <c r="D186" s="54" t="s">
        <v>67</v>
      </c>
      <c r="E186" s="55">
        <v>35000</v>
      </c>
      <c r="F186" s="50"/>
      <c r="G186" s="44">
        <f t="shared" si="2"/>
        <v>83295625.650000006</v>
      </c>
    </row>
    <row r="187" spans="1:7" s="9" customFormat="1" ht="38.25" customHeight="1" x14ac:dyDescent="0.25">
      <c r="A187" s="13"/>
      <c r="B187" s="52">
        <v>46161</v>
      </c>
      <c r="C187" s="53" t="s">
        <v>632</v>
      </c>
      <c r="D187" s="54" t="s">
        <v>68</v>
      </c>
      <c r="E187" s="55">
        <v>10900</v>
      </c>
      <c r="F187" s="50"/>
      <c r="G187" s="44">
        <f t="shared" si="2"/>
        <v>83306525.650000006</v>
      </c>
    </row>
    <row r="188" spans="1:7" s="9" customFormat="1" ht="38.25" customHeight="1" x14ac:dyDescent="0.25">
      <c r="A188" s="13"/>
      <c r="B188" s="52">
        <v>46161</v>
      </c>
      <c r="C188" s="53" t="s">
        <v>633</v>
      </c>
      <c r="D188" s="54" t="s">
        <v>68</v>
      </c>
      <c r="E188" s="55">
        <v>1000</v>
      </c>
      <c r="F188" s="50"/>
      <c r="G188" s="44">
        <f t="shared" si="2"/>
        <v>83307525.650000006</v>
      </c>
    </row>
    <row r="189" spans="1:7" s="9" customFormat="1" ht="38.25" customHeight="1" x14ac:dyDescent="0.25">
      <c r="A189" s="13"/>
      <c r="B189" s="52">
        <v>46161</v>
      </c>
      <c r="C189" s="53" t="s">
        <v>634</v>
      </c>
      <c r="D189" s="54" t="s">
        <v>68</v>
      </c>
      <c r="E189" s="55">
        <v>10000</v>
      </c>
      <c r="F189" s="50"/>
      <c r="G189" s="44">
        <f t="shared" si="2"/>
        <v>83317525.650000006</v>
      </c>
    </row>
    <row r="190" spans="1:7" s="9" customFormat="1" ht="38.25" customHeight="1" x14ac:dyDescent="0.25">
      <c r="A190" s="13"/>
      <c r="B190" s="52">
        <v>46161</v>
      </c>
      <c r="C190" s="53" t="s">
        <v>232</v>
      </c>
      <c r="D190" s="54" t="s">
        <v>68</v>
      </c>
      <c r="E190" s="55">
        <v>5200</v>
      </c>
      <c r="F190" s="50"/>
      <c r="G190" s="44">
        <f t="shared" si="2"/>
        <v>83322725.650000006</v>
      </c>
    </row>
    <row r="191" spans="1:7" s="9" customFormat="1" ht="38.25" customHeight="1" x14ac:dyDescent="0.25">
      <c r="A191" s="13"/>
      <c r="B191" s="52">
        <v>46161</v>
      </c>
      <c r="C191" s="53" t="s">
        <v>23</v>
      </c>
      <c r="D191" s="54" t="s">
        <v>68</v>
      </c>
      <c r="E191" s="55">
        <v>47100</v>
      </c>
      <c r="F191" s="50"/>
      <c r="G191" s="44">
        <f t="shared" si="2"/>
        <v>83369825.650000006</v>
      </c>
    </row>
    <row r="192" spans="1:7" s="9" customFormat="1" ht="38.25" customHeight="1" x14ac:dyDescent="0.25">
      <c r="A192" s="13"/>
      <c r="B192" s="52">
        <v>46161</v>
      </c>
      <c r="C192" s="53" t="s">
        <v>635</v>
      </c>
      <c r="D192" s="54" t="s">
        <v>68</v>
      </c>
      <c r="E192" s="55">
        <v>3500</v>
      </c>
      <c r="F192" s="50"/>
      <c r="G192" s="44">
        <f t="shared" si="2"/>
        <v>83373325.650000006</v>
      </c>
    </row>
    <row r="193" spans="1:7" s="9" customFormat="1" ht="38.25" customHeight="1" x14ac:dyDescent="0.25">
      <c r="A193" s="13"/>
      <c r="B193" s="52">
        <v>46161</v>
      </c>
      <c r="C193" s="53" t="s">
        <v>234</v>
      </c>
      <c r="D193" s="54" t="s">
        <v>68</v>
      </c>
      <c r="E193" s="55">
        <v>4100</v>
      </c>
      <c r="F193" s="50"/>
      <c r="G193" s="44">
        <f t="shared" si="2"/>
        <v>83377425.650000006</v>
      </c>
    </row>
    <row r="194" spans="1:7" s="9" customFormat="1" ht="38.25" customHeight="1" x14ac:dyDescent="0.25">
      <c r="A194" s="13"/>
      <c r="B194" s="52">
        <v>46161</v>
      </c>
      <c r="C194" s="53" t="s">
        <v>636</v>
      </c>
      <c r="D194" s="54" t="s">
        <v>68</v>
      </c>
      <c r="E194" s="55">
        <v>5000</v>
      </c>
      <c r="F194" s="50"/>
      <c r="G194" s="44">
        <f t="shared" si="2"/>
        <v>83382425.650000006</v>
      </c>
    </row>
    <row r="195" spans="1:7" s="9" customFormat="1" ht="38.25" customHeight="1" x14ac:dyDescent="0.25">
      <c r="A195" s="13"/>
      <c r="B195" s="52">
        <v>46161</v>
      </c>
      <c r="C195" s="53" t="s">
        <v>523</v>
      </c>
      <c r="D195" s="54" t="s">
        <v>68</v>
      </c>
      <c r="E195" s="55">
        <v>287400</v>
      </c>
      <c r="F195" s="50"/>
      <c r="G195" s="44">
        <f t="shared" si="2"/>
        <v>83669825.650000006</v>
      </c>
    </row>
    <row r="196" spans="1:7" s="9" customFormat="1" ht="38.25" customHeight="1" x14ac:dyDescent="0.25">
      <c r="A196" s="13"/>
      <c r="B196" s="52">
        <v>46161</v>
      </c>
      <c r="C196" s="53" t="s">
        <v>637</v>
      </c>
      <c r="D196" s="54" t="s">
        <v>68</v>
      </c>
      <c r="E196" s="55">
        <v>5000</v>
      </c>
      <c r="F196" s="50"/>
      <c r="G196" s="44">
        <f t="shared" si="2"/>
        <v>83674825.650000006</v>
      </c>
    </row>
    <row r="197" spans="1:7" s="9" customFormat="1" ht="38.25" customHeight="1" x14ac:dyDescent="0.25">
      <c r="A197" s="13"/>
      <c r="B197" s="52">
        <v>46161</v>
      </c>
      <c r="C197" s="53" t="s">
        <v>638</v>
      </c>
      <c r="D197" s="54" t="s">
        <v>68</v>
      </c>
      <c r="E197" s="55">
        <v>22200</v>
      </c>
      <c r="F197" s="50"/>
      <c r="G197" s="44">
        <f t="shared" si="2"/>
        <v>83697025.650000006</v>
      </c>
    </row>
    <row r="198" spans="1:7" s="9" customFormat="1" ht="38.25" customHeight="1" x14ac:dyDescent="0.25">
      <c r="A198" s="13"/>
      <c r="B198" s="52">
        <v>46161</v>
      </c>
      <c r="C198" s="53" t="s">
        <v>228</v>
      </c>
      <c r="D198" s="54" t="s">
        <v>68</v>
      </c>
      <c r="E198" s="55">
        <v>395000</v>
      </c>
      <c r="F198" s="50"/>
      <c r="G198" s="44">
        <f t="shared" si="2"/>
        <v>84092025.650000006</v>
      </c>
    </row>
    <row r="199" spans="1:7" s="9" customFormat="1" ht="38.25" customHeight="1" x14ac:dyDescent="0.25">
      <c r="A199" s="13"/>
      <c r="B199" s="52">
        <v>46161</v>
      </c>
      <c r="C199" s="53" t="s">
        <v>639</v>
      </c>
      <c r="D199" s="54" t="s">
        <v>68</v>
      </c>
      <c r="E199" s="55">
        <v>5000</v>
      </c>
      <c r="F199" s="50"/>
      <c r="G199" s="44">
        <f t="shared" si="2"/>
        <v>84097025.650000006</v>
      </c>
    </row>
    <row r="200" spans="1:7" s="9" customFormat="1" ht="38.25" customHeight="1" x14ac:dyDescent="0.25">
      <c r="A200" s="13"/>
      <c r="B200" s="52">
        <v>46161</v>
      </c>
      <c r="C200" s="53" t="s">
        <v>121</v>
      </c>
      <c r="D200" s="54" t="s">
        <v>67</v>
      </c>
      <c r="E200" s="55">
        <v>20000</v>
      </c>
      <c r="F200" s="50"/>
      <c r="G200" s="44">
        <f t="shared" si="2"/>
        <v>84117025.650000006</v>
      </c>
    </row>
    <row r="201" spans="1:7" s="9" customFormat="1" ht="38.25" customHeight="1" x14ac:dyDescent="0.25">
      <c r="A201" s="13"/>
      <c r="B201" s="52">
        <v>46162</v>
      </c>
      <c r="C201" s="53" t="s">
        <v>640</v>
      </c>
      <c r="D201" s="54" t="s">
        <v>68</v>
      </c>
      <c r="E201" s="49">
        <v>105000</v>
      </c>
      <c r="F201" s="50"/>
      <c r="G201" s="44">
        <f t="shared" si="2"/>
        <v>84222025.650000006</v>
      </c>
    </row>
    <row r="202" spans="1:7" s="9" customFormat="1" ht="38.25" customHeight="1" x14ac:dyDescent="0.25">
      <c r="A202" s="13"/>
      <c r="B202" s="52">
        <v>46162</v>
      </c>
      <c r="C202" s="53" t="s">
        <v>102</v>
      </c>
      <c r="D202" s="54" t="s">
        <v>67</v>
      </c>
      <c r="E202" s="49">
        <v>25000</v>
      </c>
      <c r="F202" s="50"/>
      <c r="G202" s="44">
        <f t="shared" si="2"/>
        <v>84247025.650000006</v>
      </c>
    </row>
    <row r="203" spans="1:7" s="9" customFormat="1" ht="38.25" customHeight="1" x14ac:dyDescent="0.25">
      <c r="A203" s="13"/>
      <c r="B203" s="52">
        <v>46162</v>
      </c>
      <c r="C203" s="53" t="s">
        <v>641</v>
      </c>
      <c r="D203" s="54" t="s">
        <v>67</v>
      </c>
      <c r="E203" s="49">
        <v>20000</v>
      </c>
      <c r="F203" s="50"/>
      <c r="G203" s="44">
        <f t="shared" si="2"/>
        <v>84267025.650000006</v>
      </c>
    </row>
    <row r="204" spans="1:7" s="9" customFormat="1" ht="38.25" customHeight="1" x14ac:dyDescent="0.25">
      <c r="A204" s="13"/>
      <c r="B204" s="52">
        <v>46162</v>
      </c>
      <c r="C204" s="53" t="s">
        <v>642</v>
      </c>
      <c r="D204" s="54" t="s">
        <v>67</v>
      </c>
      <c r="E204" s="49">
        <v>10000</v>
      </c>
      <c r="F204" s="50"/>
      <c r="G204" s="44">
        <f t="shared" si="2"/>
        <v>84277025.650000006</v>
      </c>
    </row>
    <row r="205" spans="1:7" s="9" customFormat="1" ht="38.25" customHeight="1" x14ac:dyDescent="0.25">
      <c r="A205" s="13"/>
      <c r="B205" s="52">
        <v>46162</v>
      </c>
      <c r="C205" s="53" t="s">
        <v>24</v>
      </c>
      <c r="D205" s="54" t="s">
        <v>68</v>
      </c>
      <c r="E205" s="49">
        <v>56200</v>
      </c>
      <c r="F205" s="50"/>
      <c r="G205" s="44">
        <f t="shared" si="2"/>
        <v>84333225.650000006</v>
      </c>
    </row>
    <row r="206" spans="1:7" s="9" customFormat="1" ht="38.25" customHeight="1" x14ac:dyDescent="0.25">
      <c r="A206" s="13"/>
      <c r="B206" s="52">
        <v>46162</v>
      </c>
      <c r="C206" s="53" t="s">
        <v>643</v>
      </c>
      <c r="D206" s="54" t="s">
        <v>68</v>
      </c>
      <c r="E206" s="49">
        <v>10200</v>
      </c>
      <c r="F206" s="50"/>
      <c r="G206" s="44">
        <f t="shared" si="2"/>
        <v>84343425.650000006</v>
      </c>
    </row>
    <row r="207" spans="1:7" s="9" customFormat="1" ht="38.25" customHeight="1" x14ac:dyDescent="0.25">
      <c r="A207" s="13"/>
      <c r="B207" s="52">
        <v>46162</v>
      </c>
      <c r="C207" s="53" t="s">
        <v>644</v>
      </c>
      <c r="D207" s="54" t="s">
        <v>68</v>
      </c>
      <c r="E207" s="49">
        <v>5900</v>
      </c>
      <c r="F207" s="50"/>
      <c r="G207" s="44">
        <f t="shared" si="2"/>
        <v>84349325.650000006</v>
      </c>
    </row>
    <row r="208" spans="1:7" s="9" customFormat="1" ht="38.25" customHeight="1" x14ac:dyDescent="0.25">
      <c r="A208" s="13"/>
      <c r="B208" s="52">
        <v>46162</v>
      </c>
      <c r="C208" s="53" t="s">
        <v>645</v>
      </c>
      <c r="D208" s="54" t="s">
        <v>68</v>
      </c>
      <c r="E208" s="49">
        <v>2600</v>
      </c>
      <c r="F208" s="50"/>
      <c r="G208" s="44">
        <f t="shared" ref="G208:G271" si="3">+G207+E208</f>
        <v>84351925.650000006</v>
      </c>
    </row>
    <row r="209" spans="1:7" s="9" customFormat="1" ht="38.25" customHeight="1" x14ac:dyDescent="0.25">
      <c r="A209" s="13"/>
      <c r="B209" s="52">
        <v>46162</v>
      </c>
      <c r="C209" s="53" t="s">
        <v>646</v>
      </c>
      <c r="D209" s="54" t="s">
        <v>68</v>
      </c>
      <c r="E209" s="49">
        <v>20000</v>
      </c>
      <c r="F209" s="50"/>
      <c r="G209" s="44">
        <f t="shared" si="3"/>
        <v>84371925.650000006</v>
      </c>
    </row>
    <row r="210" spans="1:7" s="9" customFormat="1" ht="38.25" customHeight="1" x14ac:dyDescent="0.25">
      <c r="A210" s="13"/>
      <c r="B210" s="52">
        <v>46162</v>
      </c>
      <c r="C210" s="53" t="s">
        <v>647</v>
      </c>
      <c r="D210" s="54" t="s">
        <v>68</v>
      </c>
      <c r="E210" s="49">
        <v>11000</v>
      </c>
      <c r="F210" s="50"/>
      <c r="G210" s="44">
        <f t="shared" si="3"/>
        <v>84382925.650000006</v>
      </c>
    </row>
    <row r="211" spans="1:7" s="9" customFormat="1" ht="38.25" customHeight="1" x14ac:dyDescent="0.25">
      <c r="A211" s="13"/>
      <c r="B211" s="52">
        <v>46162</v>
      </c>
      <c r="C211" s="53" t="s">
        <v>648</v>
      </c>
      <c r="D211" s="54" t="s">
        <v>68</v>
      </c>
      <c r="E211" s="49">
        <v>210200</v>
      </c>
      <c r="F211" s="50"/>
      <c r="G211" s="44">
        <f t="shared" si="3"/>
        <v>84593125.650000006</v>
      </c>
    </row>
    <row r="212" spans="1:7" s="9" customFormat="1" ht="38.25" customHeight="1" x14ac:dyDescent="0.25">
      <c r="A212" s="13"/>
      <c r="B212" s="52">
        <v>46162</v>
      </c>
      <c r="C212" s="53" t="s">
        <v>649</v>
      </c>
      <c r="D212" s="54" t="s">
        <v>68</v>
      </c>
      <c r="E212" s="49">
        <v>4300</v>
      </c>
      <c r="F212" s="50"/>
      <c r="G212" s="44">
        <f t="shared" si="3"/>
        <v>84597425.650000006</v>
      </c>
    </row>
    <row r="213" spans="1:7" s="9" customFormat="1" ht="38.25" customHeight="1" x14ac:dyDescent="0.25">
      <c r="A213" s="13"/>
      <c r="B213" s="52">
        <v>46162</v>
      </c>
      <c r="C213" s="53" t="s">
        <v>323</v>
      </c>
      <c r="D213" s="54" t="s">
        <v>68</v>
      </c>
      <c r="E213" s="49">
        <v>19600</v>
      </c>
      <c r="F213" s="50"/>
      <c r="G213" s="44">
        <f t="shared" si="3"/>
        <v>84617025.650000006</v>
      </c>
    </row>
    <row r="214" spans="1:7" s="9" customFormat="1" ht="38.25" customHeight="1" x14ac:dyDescent="0.25">
      <c r="A214" s="13"/>
      <c r="B214" s="52">
        <v>46162</v>
      </c>
      <c r="C214" s="53" t="s">
        <v>650</v>
      </c>
      <c r="D214" s="54" t="s">
        <v>68</v>
      </c>
      <c r="E214" s="49">
        <v>402100</v>
      </c>
      <c r="F214" s="50"/>
      <c r="G214" s="44">
        <f t="shared" si="3"/>
        <v>85019125.650000006</v>
      </c>
    </row>
    <row r="215" spans="1:7" s="9" customFormat="1" ht="38.25" customHeight="1" x14ac:dyDescent="0.25">
      <c r="A215" s="13"/>
      <c r="B215" s="52">
        <v>46162</v>
      </c>
      <c r="C215" s="53" t="s">
        <v>651</v>
      </c>
      <c r="D215" s="54" t="s">
        <v>67</v>
      </c>
      <c r="E215" s="49">
        <v>40000</v>
      </c>
      <c r="F215" s="50"/>
      <c r="G215" s="44">
        <f t="shared" si="3"/>
        <v>85059125.650000006</v>
      </c>
    </row>
    <row r="216" spans="1:7" s="9" customFormat="1" ht="38.25" customHeight="1" x14ac:dyDescent="0.25">
      <c r="A216" s="13"/>
      <c r="B216" s="52">
        <v>46163</v>
      </c>
      <c r="C216" s="53" t="s">
        <v>652</v>
      </c>
      <c r="D216" s="54" t="s">
        <v>68</v>
      </c>
      <c r="E216" s="49">
        <v>20000</v>
      </c>
      <c r="F216" s="50"/>
      <c r="G216" s="44">
        <f t="shared" si="3"/>
        <v>85079125.650000006</v>
      </c>
    </row>
    <row r="217" spans="1:7" s="9" customFormat="1" ht="38.25" customHeight="1" x14ac:dyDescent="0.25">
      <c r="A217" s="13"/>
      <c r="B217" s="52">
        <v>46163</v>
      </c>
      <c r="C217" s="53" t="s">
        <v>653</v>
      </c>
      <c r="D217" s="54" t="s">
        <v>68</v>
      </c>
      <c r="E217" s="49">
        <v>75000</v>
      </c>
      <c r="F217" s="50"/>
      <c r="G217" s="44">
        <f t="shared" si="3"/>
        <v>85154125.650000006</v>
      </c>
    </row>
    <row r="218" spans="1:7" s="9" customFormat="1" ht="38.25" customHeight="1" x14ac:dyDescent="0.25">
      <c r="A218" s="13"/>
      <c r="B218" s="52">
        <v>46163</v>
      </c>
      <c r="C218" s="53" t="s">
        <v>41</v>
      </c>
      <c r="D218" s="54" t="s">
        <v>67</v>
      </c>
      <c r="E218" s="49">
        <v>10000</v>
      </c>
      <c r="F218" s="50"/>
      <c r="G218" s="44">
        <f t="shared" si="3"/>
        <v>85164125.650000006</v>
      </c>
    </row>
    <row r="219" spans="1:7" s="9" customFormat="1" ht="38.25" customHeight="1" x14ac:dyDescent="0.25">
      <c r="A219" s="13"/>
      <c r="B219" s="52">
        <v>46163</v>
      </c>
      <c r="C219" s="53" t="s">
        <v>23</v>
      </c>
      <c r="D219" s="54" t="s">
        <v>68</v>
      </c>
      <c r="E219" s="49">
        <v>71100</v>
      </c>
      <c r="F219" s="50"/>
      <c r="G219" s="44">
        <f t="shared" si="3"/>
        <v>85235225.650000006</v>
      </c>
    </row>
    <row r="220" spans="1:7" s="9" customFormat="1" ht="38.25" customHeight="1" x14ac:dyDescent="0.25">
      <c r="A220" s="13"/>
      <c r="B220" s="52">
        <v>46163</v>
      </c>
      <c r="C220" s="53" t="s">
        <v>654</v>
      </c>
      <c r="D220" s="54" t="s">
        <v>68</v>
      </c>
      <c r="E220" s="49">
        <v>10400</v>
      </c>
      <c r="F220" s="50"/>
      <c r="G220" s="44">
        <f t="shared" si="3"/>
        <v>85245625.650000006</v>
      </c>
    </row>
    <row r="221" spans="1:7" s="9" customFormat="1" ht="38.25" customHeight="1" x14ac:dyDescent="0.25">
      <c r="A221" s="13"/>
      <c r="B221" s="52">
        <v>46163</v>
      </c>
      <c r="C221" s="53" t="s">
        <v>655</v>
      </c>
      <c r="D221" s="54" t="s">
        <v>68</v>
      </c>
      <c r="E221" s="49">
        <v>175400</v>
      </c>
      <c r="F221" s="50"/>
      <c r="G221" s="44">
        <f t="shared" si="3"/>
        <v>85421025.650000006</v>
      </c>
    </row>
    <row r="222" spans="1:7" s="9" customFormat="1" ht="38.25" customHeight="1" x14ac:dyDescent="0.25">
      <c r="A222" s="13"/>
      <c r="B222" s="52">
        <v>46163</v>
      </c>
      <c r="C222" s="53" t="s">
        <v>656</v>
      </c>
      <c r="D222" s="54" t="s">
        <v>68</v>
      </c>
      <c r="E222" s="49">
        <v>2300</v>
      </c>
      <c r="F222" s="50"/>
      <c r="G222" s="44">
        <f t="shared" si="3"/>
        <v>85423325.650000006</v>
      </c>
    </row>
    <row r="223" spans="1:7" s="9" customFormat="1" ht="38.25" customHeight="1" x14ac:dyDescent="0.25">
      <c r="A223" s="13"/>
      <c r="B223" s="52">
        <v>46163</v>
      </c>
      <c r="C223" s="53" t="s">
        <v>219</v>
      </c>
      <c r="D223" s="54" t="s">
        <v>68</v>
      </c>
      <c r="E223" s="49">
        <v>19800</v>
      </c>
      <c r="F223" s="50"/>
      <c r="G223" s="44">
        <f t="shared" si="3"/>
        <v>85443125.650000006</v>
      </c>
    </row>
    <row r="224" spans="1:7" s="9" customFormat="1" ht="38.25" customHeight="1" x14ac:dyDescent="0.25">
      <c r="A224" s="13"/>
      <c r="B224" s="52">
        <v>46163</v>
      </c>
      <c r="C224" s="53" t="s">
        <v>657</v>
      </c>
      <c r="D224" s="54" t="s">
        <v>68</v>
      </c>
      <c r="E224" s="49">
        <v>431900</v>
      </c>
      <c r="F224" s="50"/>
      <c r="G224" s="44">
        <f t="shared" si="3"/>
        <v>85875025.650000006</v>
      </c>
    </row>
    <row r="225" spans="1:7" s="9" customFormat="1" ht="38.25" customHeight="1" x14ac:dyDescent="0.25">
      <c r="A225" s="13"/>
      <c r="B225" s="52">
        <v>46163</v>
      </c>
      <c r="C225" s="53" t="s">
        <v>222</v>
      </c>
      <c r="D225" s="54" t="s">
        <v>68</v>
      </c>
      <c r="E225" s="49">
        <v>5600</v>
      </c>
      <c r="F225" s="50"/>
      <c r="G225" s="44">
        <f t="shared" si="3"/>
        <v>85880625.650000006</v>
      </c>
    </row>
    <row r="226" spans="1:7" s="9" customFormat="1" ht="38.25" customHeight="1" x14ac:dyDescent="0.25">
      <c r="A226" s="13"/>
      <c r="B226" s="52">
        <v>46163</v>
      </c>
      <c r="C226" s="53" t="s">
        <v>658</v>
      </c>
      <c r="D226" s="54" t="s">
        <v>68</v>
      </c>
      <c r="E226" s="49">
        <v>16600</v>
      </c>
      <c r="F226" s="50"/>
      <c r="G226" s="44">
        <f t="shared" si="3"/>
        <v>85897225.650000006</v>
      </c>
    </row>
    <row r="227" spans="1:7" s="9" customFormat="1" ht="38.25" customHeight="1" x14ac:dyDescent="0.25">
      <c r="A227" s="13"/>
      <c r="B227" s="52">
        <v>46163</v>
      </c>
      <c r="C227" s="53" t="s">
        <v>659</v>
      </c>
      <c r="D227" s="54" t="s">
        <v>68</v>
      </c>
      <c r="E227" s="49">
        <v>10000</v>
      </c>
      <c r="F227" s="50"/>
      <c r="G227" s="44">
        <f t="shared" si="3"/>
        <v>85907225.650000006</v>
      </c>
    </row>
    <row r="228" spans="1:7" s="9" customFormat="1" ht="38.25" customHeight="1" x14ac:dyDescent="0.25">
      <c r="A228" s="13"/>
      <c r="B228" s="52">
        <v>46163</v>
      </c>
      <c r="C228" s="53" t="s">
        <v>660</v>
      </c>
      <c r="D228" s="54" t="s">
        <v>68</v>
      </c>
      <c r="E228" s="49">
        <v>60000</v>
      </c>
      <c r="F228" s="50"/>
      <c r="G228" s="44">
        <f t="shared" si="3"/>
        <v>85967225.650000006</v>
      </c>
    </row>
    <row r="229" spans="1:7" s="9" customFormat="1" ht="38.25" customHeight="1" x14ac:dyDescent="0.25">
      <c r="A229" s="13"/>
      <c r="B229" s="52">
        <v>46164</v>
      </c>
      <c r="C229" s="53" t="s">
        <v>661</v>
      </c>
      <c r="D229" s="54" t="s">
        <v>68</v>
      </c>
      <c r="E229" s="49">
        <v>70000</v>
      </c>
      <c r="F229" s="50"/>
      <c r="G229" s="44">
        <f t="shared" si="3"/>
        <v>86037225.650000006</v>
      </c>
    </row>
    <row r="230" spans="1:7" s="9" customFormat="1" ht="38.25" customHeight="1" x14ac:dyDescent="0.25">
      <c r="A230" s="13"/>
      <c r="B230" s="52">
        <v>46164</v>
      </c>
      <c r="C230" s="53" t="s">
        <v>207</v>
      </c>
      <c r="D230" s="54" t="s">
        <v>68</v>
      </c>
      <c r="E230" s="49">
        <v>10000</v>
      </c>
      <c r="F230" s="50"/>
      <c r="G230" s="44">
        <f t="shared" si="3"/>
        <v>86047225.650000006</v>
      </c>
    </row>
    <row r="231" spans="1:7" s="9" customFormat="1" ht="38.25" customHeight="1" x14ac:dyDescent="0.25">
      <c r="A231" s="13"/>
      <c r="B231" s="52">
        <v>46164</v>
      </c>
      <c r="C231" s="53" t="s">
        <v>662</v>
      </c>
      <c r="D231" s="54" t="s">
        <v>68</v>
      </c>
      <c r="E231" s="49">
        <v>45000</v>
      </c>
      <c r="F231" s="50"/>
      <c r="G231" s="44">
        <f t="shared" si="3"/>
        <v>86092225.650000006</v>
      </c>
    </row>
    <row r="232" spans="1:7" s="9" customFormat="1" ht="38.25" customHeight="1" x14ac:dyDescent="0.25">
      <c r="A232" s="13"/>
      <c r="B232" s="52">
        <v>46164</v>
      </c>
      <c r="C232" s="53" t="s">
        <v>663</v>
      </c>
      <c r="D232" s="54" t="s">
        <v>68</v>
      </c>
      <c r="E232" s="49">
        <v>5200</v>
      </c>
      <c r="F232" s="50"/>
      <c r="G232" s="44">
        <f t="shared" si="3"/>
        <v>86097425.650000006</v>
      </c>
    </row>
    <row r="233" spans="1:7" s="9" customFormat="1" ht="38.25" customHeight="1" x14ac:dyDescent="0.25">
      <c r="A233" s="13"/>
      <c r="B233" s="52">
        <v>46164</v>
      </c>
      <c r="C233" s="53" t="s">
        <v>664</v>
      </c>
      <c r="D233" s="54" t="s">
        <v>68</v>
      </c>
      <c r="E233" s="49">
        <v>6800</v>
      </c>
      <c r="F233" s="50"/>
      <c r="G233" s="44">
        <f t="shared" si="3"/>
        <v>86104225.650000006</v>
      </c>
    </row>
    <row r="234" spans="1:7" s="9" customFormat="1" ht="38.25" customHeight="1" x14ac:dyDescent="0.25">
      <c r="A234" s="13"/>
      <c r="B234" s="52">
        <v>46164</v>
      </c>
      <c r="C234" s="53" t="s">
        <v>23</v>
      </c>
      <c r="D234" s="54" t="s">
        <v>68</v>
      </c>
      <c r="E234" s="49">
        <v>100500</v>
      </c>
      <c r="F234" s="50"/>
      <c r="G234" s="44">
        <f t="shared" si="3"/>
        <v>86204725.650000006</v>
      </c>
    </row>
    <row r="235" spans="1:7" s="9" customFormat="1" ht="38.25" customHeight="1" x14ac:dyDescent="0.25">
      <c r="A235" s="13"/>
      <c r="B235" s="52">
        <v>46164</v>
      </c>
      <c r="C235" s="53" t="s">
        <v>665</v>
      </c>
      <c r="D235" s="54" t="s">
        <v>67</v>
      </c>
      <c r="E235" s="49">
        <v>20000</v>
      </c>
      <c r="F235" s="50"/>
      <c r="G235" s="44">
        <f t="shared" si="3"/>
        <v>86224725.650000006</v>
      </c>
    </row>
    <row r="236" spans="1:7" s="9" customFormat="1" ht="38.25" customHeight="1" x14ac:dyDescent="0.25">
      <c r="A236" s="13"/>
      <c r="B236" s="52">
        <v>46164</v>
      </c>
      <c r="C236" s="53" t="s">
        <v>592</v>
      </c>
      <c r="D236" s="54" t="s">
        <v>68</v>
      </c>
      <c r="E236" s="49">
        <v>294700</v>
      </c>
      <c r="F236" s="50"/>
      <c r="G236" s="44">
        <f t="shared" si="3"/>
        <v>86519425.650000006</v>
      </c>
    </row>
    <row r="237" spans="1:7" s="9" customFormat="1" ht="38.25" customHeight="1" x14ac:dyDescent="0.25">
      <c r="A237" s="13"/>
      <c r="B237" s="52">
        <v>46164</v>
      </c>
      <c r="C237" s="53" t="s">
        <v>666</v>
      </c>
      <c r="D237" s="54" t="s">
        <v>68</v>
      </c>
      <c r="E237" s="49">
        <v>1800</v>
      </c>
      <c r="F237" s="50"/>
      <c r="G237" s="44">
        <f t="shared" si="3"/>
        <v>86521225.650000006</v>
      </c>
    </row>
    <row r="238" spans="1:7" s="9" customFormat="1" ht="38.25" customHeight="1" x14ac:dyDescent="0.25">
      <c r="A238" s="13"/>
      <c r="B238" s="52">
        <v>46164</v>
      </c>
      <c r="C238" s="53" t="s">
        <v>667</v>
      </c>
      <c r="D238" s="54" t="s">
        <v>68</v>
      </c>
      <c r="E238" s="49">
        <v>22600</v>
      </c>
      <c r="F238" s="50"/>
      <c r="G238" s="44">
        <f t="shared" si="3"/>
        <v>86543825.650000006</v>
      </c>
    </row>
    <row r="239" spans="1:7" s="9" customFormat="1" ht="38.25" customHeight="1" x14ac:dyDescent="0.25">
      <c r="A239" s="13"/>
      <c r="B239" s="52">
        <v>46164</v>
      </c>
      <c r="C239" s="53" t="s">
        <v>224</v>
      </c>
      <c r="D239" s="54" t="s">
        <v>68</v>
      </c>
      <c r="E239" s="49">
        <v>356000</v>
      </c>
      <c r="F239" s="50"/>
      <c r="G239" s="44">
        <f t="shared" si="3"/>
        <v>86899825.650000006</v>
      </c>
    </row>
    <row r="240" spans="1:7" s="9" customFormat="1" ht="38.25" customHeight="1" x14ac:dyDescent="0.25">
      <c r="A240" s="13"/>
      <c r="B240" s="52">
        <v>46167</v>
      </c>
      <c r="C240" s="53" t="s">
        <v>668</v>
      </c>
      <c r="D240" s="54" t="s">
        <v>68</v>
      </c>
      <c r="E240" s="49">
        <v>2800</v>
      </c>
      <c r="F240" s="50"/>
      <c r="G240" s="44">
        <f t="shared" si="3"/>
        <v>86902625.650000006</v>
      </c>
    </row>
    <row r="241" spans="1:7" s="9" customFormat="1" ht="38.25" customHeight="1" x14ac:dyDescent="0.25">
      <c r="A241" s="13"/>
      <c r="B241" s="52">
        <v>46167</v>
      </c>
      <c r="C241" s="53" t="s">
        <v>669</v>
      </c>
      <c r="D241" s="54" t="s">
        <v>68</v>
      </c>
      <c r="E241" s="49">
        <v>7600</v>
      </c>
      <c r="F241" s="50"/>
      <c r="G241" s="44">
        <f t="shared" si="3"/>
        <v>86910225.650000006</v>
      </c>
    </row>
    <row r="242" spans="1:7" s="9" customFormat="1" ht="38.25" customHeight="1" x14ac:dyDescent="0.25">
      <c r="A242" s="13"/>
      <c r="B242" s="52">
        <v>46167</v>
      </c>
      <c r="C242" s="53" t="s">
        <v>670</v>
      </c>
      <c r="D242" s="54" t="s">
        <v>68</v>
      </c>
      <c r="E242" s="49">
        <v>22500</v>
      </c>
      <c r="F242" s="50"/>
      <c r="G242" s="44">
        <f t="shared" si="3"/>
        <v>86932725.650000006</v>
      </c>
    </row>
    <row r="243" spans="1:7" s="9" customFormat="1" ht="38.25" customHeight="1" x14ac:dyDescent="0.25">
      <c r="A243" s="13"/>
      <c r="B243" s="52">
        <v>46167</v>
      </c>
      <c r="C243" s="53" t="s">
        <v>671</v>
      </c>
      <c r="D243" s="54" t="s">
        <v>68</v>
      </c>
      <c r="E243" s="49">
        <v>3900</v>
      </c>
      <c r="F243" s="50"/>
      <c r="G243" s="44">
        <f t="shared" si="3"/>
        <v>86936625.650000006</v>
      </c>
    </row>
    <row r="244" spans="1:7" s="9" customFormat="1" ht="38.25" customHeight="1" x14ac:dyDescent="0.25">
      <c r="A244" s="13"/>
      <c r="B244" s="52">
        <v>46167</v>
      </c>
      <c r="C244" s="53" t="s">
        <v>131</v>
      </c>
      <c r="D244" s="54" t="s">
        <v>67</v>
      </c>
      <c r="E244" s="49">
        <v>1000</v>
      </c>
      <c r="F244" s="50"/>
      <c r="G244" s="44">
        <f t="shared" si="3"/>
        <v>86937625.650000006</v>
      </c>
    </row>
    <row r="245" spans="1:7" s="9" customFormat="1" ht="38.25" customHeight="1" x14ac:dyDescent="0.25">
      <c r="A245" s="13"/>
      <c r="B245" s="52">
        <v>46167</v>
      </c>
      <c r="C245" s="53" t="s">
        <v>672</v>
      </c>
      <c r="D245" s="54" t="s">
        <v>68</v>
      </c>
      <c r="E245" s="49">
        <v>5200</v>
      </c>
      <c r="F245" s="50"/>
      <c r="G245" s="44">
        <f t="shared" si="3"/>
        <v>86942825.650000006</v>
      </c>
    </row>
    <row r="246" spans="1:7" s="9" customFormat="1" ht="38.25" customHeight="1" x14ac:dyDescent="0.25">
      <c r="A246" s="13"/>
      <c r="B246" s="52">
        <v>46167</v>
      </c>
      <c r="C246" s="53" t="s">
        <v>157</v>
      </c>
      <c r="D246" s="54" t="s">
        <v>67</v>
      </c>
      <c r="E246" s="49">
        <v>1000</v>
      </c>
      <c r="F246" s="50"/>
      <c r="G246" s="44">
        <f t="shared" si="3"/>
        <v>86943825.650000006</v>
      </c>
    </row>
    <row r="247" spans="1:7" s="9" customFormat="1" ht="38.25" customHeight="1" x14ac:dyDescent="0.25">
      <c r="A247" s="13"/>
      <c r="B247" s="52">
        <v>46167</v>
      </c>
      <c r="C247" s="53" t="s">
        <v>151</v>
      </c>
      <c r="D247" s="54" t="s">
        <v>67</v>
      </c>
      <c r="E247" s="49">
        <v>1000</v>
      </c>
      <c r="F247" s="50"/>
      <c r="G247" s="44">
        <f t="shared" si="3"/>
        <v>86944825.650000006</v>
      </c>
    </row>
    <row r="248" spans="1:7" s="9" customFormat="1" ht="38.25" customHeight="1" x14ac:dyDescent="0.25">
      <c r="A248" s="13"/>
      <c r="B248" s="52">
        <v>46167</v>
      </c>
      <c r="C248" s="53" t="s">
        <v>152</v>
      </c>
      <c r="D248" s="54" t="s">
        <v>67</v>
      </c>
      <c r="E248" s="49">
        <v>1000</v>
      </c>
      <c r="F248" s="50"/>
      <c r="G248" s="44">
        <f t="shared" si="3"/>
        <v>86945825.650000006</v>
      </c>
    </row>
    <row r="249" spans="1:7" s="9" customFormat="1" ht="38.25" customHeight="1" x14ac:dyDescent="0.25">
      <c r="A249" s="13"/>
      <c r="B249" s="52">
        <v>46167</v>
      </c>
      <c r="C249" s="53" t="s">
        <v>122</v>
      </c>
      <c r="D249" s="54" t="s">
        <v>67</v>
      </c>
      <c r="E249" s="49">
        <v>2000</v>
      </c>
      <c r="F249" s="50"/>
      <c r="G249" s="44">
        <f t="shared" si="3"/>
        <v>86947825.650000006</v>
      </c>
    </row>
    <row r="250" spans="1:7" s="9" customFormat="1" ht="38.25" customHeight="1" x14ac:dyDescent="0.25">
      <c r="A250" s="13"/>
      <c r="B250" s="52">
        <v>46167</v>
      </c>
      <c r="C250" s="53" t="s">
        <v>105</v>
      </c>
      <c r="D250" s="54" t="s">
        <v>67</v>
      </c>
      <c r="E250" s="49">
        <v>1000</v>
      </c>
      <c r="F250" s="50"/>
      <c r="G250" s="44">
        <f t="shared" si="3"/>
        <v>86948825.650000006</v>
      </c>
    </row>
    <row r="251" spans="1:7" s="9" customFormat="1" ht="38.25" customHeight="1" x14ac:dyDescent="0.25">
      <c r="A251" s="13"/>
      <c r="B251" s="52">
        <v>46167</v>
      </c>
      <c r="C251" s="53" t="s">
        <v>673</v>
      </c>
      <c r="D251" s="54" t="s">
        <v>68</v>
      </c>
      <c r="E251" s="49">
        <v>2000</v>
      </c>
      <c r="F251" s="50"/>
      <c r="G251" s="44">
        <f t="shared" si="3"/>
        <v>86950825.650000006</v>
      </c>
    </row>
    <row r="252" spans="1:7" s="9" customFormat="1" ht="38.25" customHeight="1" x14ac:dyDescent="0.25">
      <c r="A252" s="13"/>
      <c r="B252" s="52">
        <v>46167</v>
      </c>
      <c r="C252" s="53" t="s">
        <v>615</v>
      </c>
      <c r="D252" s="54" t="s">
        <v>68</v>
      </c>
      <c r="E252" s="49">
        <v>700</v>
      </c>
      <c r="F252" s="50"/>
      <c r="G252" s="44">
        <f t="shared" si="3"/>
        <v>86951525.650000006</v>
      </c>
    </row>
    <row r="253" spans="1:7" s="9" customFormat="1" ht="38.25" customHeight="1" x14ac:dyDescent="0.25">
      <c r="A253" s="13"/>
      <c r="B253" s="52">
        <v>46167</v>
      </c>
      <c r="C253" s="53" t="s">
        <v>674</v>
      </c>
      <c r="D253" s="54" t="s">
        <v>68</v>
      </c>
      <c r="E253" s="49">
        <v>900</v>
      </c>
      <c r="F253" s="50"/>
      <c r="G253" s="44">
        <f t="shared" si="3"/>
        <v>86952425.650000006</v>
      </c>
    </row>
    <row r="254" spans="1:7" s="9" customFormat="1" ht="38.25" customHeight="1" x14ac:dyDescent="0.25">
      <c r="A254" s="13"/>
      <c r="B254" s="52">
        <v>46167</v>
      </c>
      <c r="C254" s="53" t="s">
        <v>28</v>
      </c>
      <c r="D254" s="54" t="s">
        <v>68</v>
      </c>
      <c r="E254" s="49">
        <v>3300</v>
      </c>
      <c r="F254" s="50"/>
      <c r="G254" s="44">
        <f t="shared" si="3"/>
        <v>86955725.650000006</v>
      </c>
    </row>
    <row r="255" spans="1:7" s="9" customFormat="1" ht="38.25" customHeight="1" x14ac:dyDescent="0.25">
      <c r="A255" s="13"/>
      <c r="B255" s="52">
        <v>46167</v>
      </c>
      <c r="C255" s="53" t="s">
        <v>21</v>
      </c>
      <c r="D255" s="54" t="s">
        <v>68</v>
      </c>
      <c r="E255" s="49">
        <v>34900</v>
      </c>
      <c r="F255" s="50"/>
      <c r="G255" s="44">
        <f t="shared" si="3"/>
        <v>86990625.650000006</v>
      </c>
    </row>
    <row r="256" spans="1:7" s="9" customFormat="1" ht="38.25" customHeight="1" x14ac:dyDescent="0.25">
      <c r="A256" s="13"/>
      <c r="B256" s="52">
        <v>46167</v>
      </c>
      <c r="C256" s="53" t="s">
        <v>533</v>
      </c>
      <c r="D256" s="54" t="s">
        <v>68</v>
      </c>
      <c r="E256" s="49">
        <v>79900</v>
      </c>
      <c r="F256" s="50"/>
      <c r="G256" s="44">
        <f t="shared" si="3"/>
        <v>87070525.650000006</v>
      </c>
    </row>
    <row r="257" spans="1:7" s="9" customFormat="1" ht="38.25" customHeight="1" x14ac:dyDescent="0.25">
      <c r="A257" s="13"/>
      <c r="B257" s="52">
        <v>46167</v>
      </c>
      <c r="C257" s="53" t="s">
        <v>594</v>
      </c>
      <c r="D257" s="54" t="s">
        <v>68</v>
      </c>
      <c r="E257" s="49">
        <v>40000</v>
      </c>
      <c r="F257" s="50"/>
      <c r="G257" s="44">
        <f t="shared" si="3"/>
        <v>87110525.650000006</v>
      </c>
    </row>
    <row r="258" spans="1:7" s="9" customFormat="1" ht="38.25" customHeight="1" x14ac:dyDescent="0.25">
      <c r="A258" s="13"/>
      <c r="B258" s="52">
        <v>46167</v>
      </c>
      <c r="C258" s="53" t="s">
        <v>630</v>
      </c>
      <c r="D258" s="54" t="s">
        <v>68</v>
      </c>
      <c r="E258" s="49">
        <v>12400</v>
      </c>
      <c r="F258" s="50"/>
      <c r="G258" s="44">
        <f t="shared" si="3"/>
        <v>87122925.650000006</v>
      </c>
    </row>
    <row r="259" spans="1:7" s="9" customFormat="1" ht="38.25" customHeight="1" x14ac:dyDescent="0.25">
      <c r="A259" s="13"/>
      <c r="B259" s="52">
        <v>46167</v>
      </c>
      <c r="C259" s="53" t="s">
        <v>194</v>
      </c>
      <c r="D259" s="54" t="s">
        <v>68</v>
      </c>
      <c r="E259" s="49">
        <v>400</v>
      </c>
      <c r="F259" s="50"/>
      <c r="G259" s="44">
        <f t="shared" si="3"/>
        <v>87123325.650000006</v>
      </c>
    </row>
    <row r="260" spans="1:7" s="9" customFormat="1" ht="38.25" customHeight="1" x14ac:dyDescent="0.25">
      <c r="A260" s="13"/>
      <c r="B260" s="52">
        <v>46167</v>
      </c>
      <c r="C260" s="53" t="s">
        <v>675</v>
      </c>
      <c r="D260" s="54" t="s">
        <v>68</v>
      </c>
      <c r="E260" s="49">
        <v>526500</v>
      </c>
      <c r="F260" s="50"/>
      <c r="G260" s="44">
        <f t="shared" si="3"/>
        <v>87649825.650000006</v>
      </c>
    </row>
    <row r="261" spans="1:7" s="9" customFormat="1" ht="38.25" customHeight="1" x14ac:dyDescent="0.25">
      <c r="A261" s="13"/>
      <c r="B261" s="52">
        <v>46167</v>
      </c>
      <c r="C261" s="53" t="s">
        <v>676</v>
      </c>
      <c r="D261" s="54" t="s">
        <v>68</v>
      </c>
      <c r="E261" s="49">
        <v>71700</v>
      </c>
      <c r="F261" s="50"/>
      <c r="G261" s="44">
        <f t="shared" si="3"/>
        <v>87721525.650000006</v>
      </c>
    </row>
    <row r="262" spans="1:7" s="9" customFormat="1" ht="38.25" customHeight="1" x14ac:dyDescent="0.25">
      <c r="A262" s="13"/>
      <c r="B262" s="52">
        <v>46167</v>
      </c>
      <c r="C262" s="53" t="s">
        <v>677</v>
      </c>
      <c r="D262" s="54" t="s">
        <v>68</v>
      </c>
      <c r="E262" s="49">
        <v>10000</v>
      </c>
      <c r="F262" s="50"/>
      <c r="G262" s="44">
        <f t="shared" si="3"/>
        <v>87731525.650000006</v>
      </c>
    </row>
    <row r="263" spans="1:7" s="9" customFormat="1" ht="38.25" customHeight="1" x14ac:dyDescent="0.25">
      <c r="A263" s="13"/>
      <c r="B263" s="52">
        <v>46168</v>
      </c>
      <c r="C263" s="53" t="s">
        <v>678</v>
      </c>
      <c r="D263" s="54" t="s">
        <v>68</v>
      </c>
      <c r="E263" s="49">
        <v>15000</v>
      </c>
      <c r="F263" s="50"/>
      <c r="G263" s="44">
        <f t="shared" si="3"/>
        <v>87746525.650000006</v>
      </c>
    </row>
    <row r="264" spans="1:7" s="9" customFormat="1" ht="38.25" customHeight="1" x14ac:dyDescent="0.25">
      <c r="A264" s="13"/>
      <c r="B264" s="52">
        <v>46168</v>
      </c>
      <c r="C264" s="53" t="s">
        <v>220</v>
      </c>
      <c r="D264" s="54" t="s">
        <v>68</v>
      </c>
      <c r="E264" s="49">
        <v>53400</v>
      </c>
      <c r="F264" s="50"/>
      <c r="G264" s="44">
        <f t="shared" si="3"/>
        <v>87799925.650000006</v>
      </c>
    </row>
    <row r="265" spans="1:7" s="9" customFormat="1" ht="38.25" customHeight="1" x14ac:dyDescent="0.25">
      <c r="A265" s="13"/>
      <c r="B265" s="52">
        <v>46168</v>
      </c>
      <c r="C265" s="53" t="s">
        <v>233</v>
      </c>
      <c r="D265" s="54" t="s">
        <v>68</v>
      </c>
      <c r="E265" s="49">
        <v>220800</v>
      </c>
      <c r="F265" s="50"/>
      <c r="G265" s="44">
        <f t="shared" si="3"/>
        <v>88020725.650000006</v>
      </c>
    </row>
    <row r="266" spans="1:7" s="9" customFormat="1" ht="38.25" customHeight="1" x14ac:dyDescent="0.25">
      <c r="A266" s="13"/>
      <c r="B266" s="52">
        <v>46168</v>
      </c>
      <c r="C266" s="53" t="s">
        <v>679</v>
      </c>
      <c r="D266" s="54" t="s">
        <v>68</v>
      </c>
      <c r="E266" s="49">
        <v>44700</v>
      </c>
      <c r="F266" s="50"/>
      <c r="G266" s="44">
        <f t="shared" si="3"/>
        <v>88065425.650000006</v>
      </c>
    </row>
    <row r="267" spans="1:7" s="9" customFormat="1" ht="38.25" customHeight="1" x14ac:dyDescent="0.25">
      <c r="A267" s="13"/>
      <c r="B267" s="52">
        <v>46168</v>
      </c>
      <c r="C267" s="53" t="s">
        <v>680</v>
      </c>
      <c r="D267" s="54" t="s">
        <v>68</v>
      </c>
      <c r="E267" s="49">
        <v>7300</v>
      </c>
      <c r="F267" s="50"/>
      <c r="G267" s="44">
        <f t="shared" si="3"/>
        <v>88072725.650000006</v>
      </c>
    </row>
    <row r="268" spans="1:7" s="9" customFormat="1" ht="38.25" customHeight="1" x14ac:dyDescent="0.25">
      <c r="A268" s="13"/>
      <c r="B268" s="52">
        <v>46168</v>
      </c>
      <c r="C268" s="53" t="s">
        <v>681</v>
      </c>
      <c r="D268" s="54" t="s">
        <v>68</v>
      </c>
      <c r="E268" s="49">
        <v>1800</v>
      </c>
      <c r="F268" s="50"/>
      <c r="G268" s="44">
        <f t="shared" si="3"/>
        <v>88074525.650000006</v>
      </c>
    </row>
    <row r="269" spans="1:7" s="9" customFormat="1" ht="38.25" customHeight="1" x14ac:dyDescent="0.25">
      <c r="A269" s="13"/>
      <c r="B269" s="52">
        <v>46168</v>
      </c>
      <c r="C269" s="53" t="s">
        <v>682</v>
      </c>
      <c r="D269" s="54" t="s">
        <v>68</v>
      </c>
      <c r="E269" s="49">
        <v>10000</v>
      </c>
      <c r="F269" s="50"/>
      <c r="G269" s="44">
        <f t="shared" si="3"/>
        <v>88084525.650000006</v>
      </c>
    </row>
    <row r="270" spans="1:7" s="9" customFormat="1" ht="38.25" customHeight="1" x14ac:dyDescent="0.25">
      <c r="A270" s="13"/>
      <c r="B270" s="52">
        <v>46168</v>
      </c>
      <c r="C270" s="53" t="s">
        <v>22</v>
      </c>
      <c r="D270" s="54" t="s">
        <v>68</v>
      </c>
      <c r="E270" s="49">
        <v>102800</v>
      </c>
      <c r="F270" s="50"/>
      <c r="G270" s="44">
        <f t="shared" si="3"/>
        <v>88187325.650000006</v>
      </c>
    </row>
    <row r="271" spans="1:7" s="9" customFormat="1" ht="38.25" customHeight="1" x14ac:dyDescent="0.25">
      <c r="A271" s="13"/>
      <c r="B271" s="52">
        <v>46168</v>
      </c>
      <c r="C271" s="53" t="s">
        <v>683</v>
      </c>
      <c r="D271" s="54" t="s">
        <v>67</v>
      </c>
      <c r="E271" s="49">
        <v>45000</v>
      </c>
      <c r="F271" s="50"/>
      <c r="G271" s="44">
        <f t="shared" si="3"/>
        <v>88232325.650000006</v>
      </c>
    </row>
    <row r="272" spans="1:7" s="9" customFormat="1" ht="38.25" customHeight="1" x14ac:dyDescent="0.25">
      <c r="A272" s="13"/>
      <c r="B272" s="52">
        <v>46168</v>
      </c>
      <c r="C272" s="53" t="s">
        <v>684</v>
      </c>
      <c r="D272" s="54" t="s">
        <v>67</v>
      </c>
      <c r="E272" s="49">
        <v>10000</v>
      </c>
      <c r="F272" s="50"/>
      <c r="G272" s="44">
        <f t="shared" ref="G272:G325" si="4">+G271+E272</f>
        <v>88242325.650000006</v>
      </c>
    </row>
    <row r="273" spans="1:7" s="9" customFormat="1" ht="38.25" customHeight="1" x14ac:dyDescent="0.25">
      <c r="A273" s="13"/>
      <c r="B273" s="52">
        <v>46168</v>
      </c>
      <c r="C273" s="53" t="s">
        <v>685</v>
      </c>
      <c r="D273" s="54" t="s">
        <v>68</v>
      </c>
      <c r="E273" s="49">
        <v>9300</v>
      </c>
      <c r="F273" s="50"/>
      <c r="G273" s="44">
        <f t="shared" si="4"/>
        <v>88251625.650000006</v>
      </c>
    </row>
    <row r="274" spans="1:7" s="9" customFormat="1" ht="38.25" customHeight="1" x14ac:dyDescent="0.25">
      <c r="A274" s="13"/>
      <c r="B274" s="52">
        <v>46168</v>
      </c>
      <c r="C274" s="53" t="s">
        <v>686</v>
      </c>
      <c r="D274" s="54" t="s">
        <v>68</v>
      </c>
      <c r="E274" s="49">
        <v>1500</v>
      </c>
      <c r="F274" s="50"/>
      <c r="G274" s="44">
        <f t="shared" si="4"/>
        <v>88253125.650000006</v>
      </c>
    </row>
    <row r="275" spans="1:7" s="9" customFormat="1" ht="38.25" customHeight="1" x14ac:dyDescent="0.25">
      <c r="A275" s="13"/>
      <c r="B275" s="52">
        <v>46168</v>
      </c>
      <c r="C275" s="53" t="s">
        <v>90</v>
      </c>
      <c r="D275" s="54" t="s">
        <v>68</v>
      </c>
      <c r="E275" s="49">
        <v>10800</v>
      </c>
      <c r="F275" s="50"/>
      <c r="G275" s="44">
        <f t="shared" si="4"/>
        <v>88263925.650000006</v>
      </c>
    </row>
    <row r="276" spans="1:7" s="9" customFormat="1" ht="38.25" customHeight="1" x14ac:dyDescent="0.25">
      <c r="A276" s="13"/>
      <c r="B276" s="52">
        <v>46168</v>
      </c>
      <c r="C276" s="53" t="s">
        <v>687</v>
      </c>
      <c r="D276" s="54" t="s">
        <v>68</v>
      </c>
      <c r="E276" s="49">
        <v>278300</v>
      </c>
      <c r="F276" s="50"/>
      <c r="G276" s="44">
        <f t="shared" si="4"/>
        <v>88542225.650000006</v>
      </c>
    </row>
    <row r="277" spans="1:7" s="9" customFormat="1" ht="38.25" customHeight="1" x14ac:dyDescent="0.25">
      <c r="A277" s="13"/>
      <c r="B277" s="52">
        <v>46168</v>
      </c>
      <c r="C277" s="53" t="s">
        <v>230</v>
      </c>
      <c r="D277" s="54" t="s">
        <v>68</v>
      </c>
      <c r="E277" s="49">
        <v>6200</v>
      </c>
      <c r="F277" s="50"/>
      <c r="G277" s="44">
        <f t="shared" si="4"/>
        <v>88548425.650000006</v>
      </c>
    </row>
    <row r="278" spans="1:7" s="9" customFormat="1" ht="38.25" customHeight="1" x14ac:dyDescent="0.25">
      <c r="A278" s="13"/>
      <c r="B278" s="52">
        <v>46168</v>
      </c>
      <c r="C278" s="53" t="s">
        <v>688</v>
      </c>
      <c r="D278" s="54" t="s">
        <v>68</v>
      </c>
      <c r="E278" s="49">
        <v>443800</v>
      </c>
      <c r="F278" s="50"/>
      <c r="G278" s="44">
        <f t="shared" si="4"/>
        <v>88992225.650000006</v>
      </c>
    </row>
    <row r="279" spans="1:7" s="9" customFormat="1" ht="38.25" customHeight="1" x14ac:dyDescent="0.25">
      <c r="A279" s="13"/>
      <c r="B279" s="52">
        <v>46168</v>
      </c>
      <c r="C279" s="53" t="s">
        <v>689</v>
      </c>
      <c r="D279" s="54" t="s">
        <v>68</v>
      </c>
      <c r="E279" s="49">
        <v>100000</v>
      </c>
      <c r="F279" s="50"/>
      <c r="G279" s="44">
        <f t="shared" si="4"/>
        <v>89092225.650000006</v>
      </c>
    </row>
    <row r="280" spans="1:7" s="9" customFormat="1" ht="38.25" customHeight="1" x14ac:dyDescent="0.25">
      <c r="A280" s="13"/>
      <c r="B280" s="52">
        <v>46169</v>
      </c>
      <c r="C280" s="53" t="s">
        <v>690</v>
      </c>
      <c r="D280" s="54" t="s">
        <v>68</v>
      </c>
      <c r="E280" s="49">
        <v>155000</v>
      </c>
      <c r="F280" s="50"/>
      <c r="G280" s="44">
        <f t="shared" si="4"/>
        <v>89247225.650000006</v>
      </c>
    </row>
    <row r="281" spans="1:7" s="9" customFormat="1" ht="38.25" customHeight="1" x14ac:dyDescent="0.25">
      <c r="A281" s="13"/>
      <c r="B281" s="52">
        <v>46169</v>
      </c>
      <c r="C281" s="53" t="s">
        <v>691</v>
      </c>
      <c r="D281" s="54" t="s">
        <v>68</v>
      </c>
      <c r="E281" s="49">
        <v>20000</v>
      </c>
      <c r="F281" s="50"/>
      <c r="G281" s="44">
        <f t="shared" si="4"/>
        <v>89267225.650000006</v>
      </c>
    </row>
    <row r="282" spans="1:7" s="9" customFormat="1" ht="38.25" customHeight="1" x14ac:dyDescent="0.25">
      <c r="A282" s="13"/>
      <c r="B282" s="52">
        <v>46169</v>
      </c>
      <c r="C282" s="53" t="s">
        <v>84</v>
      </c>
      <c r="D282" s="54" t="s">
        <v>67</v>
      </c>
      <c r="E282" s="49">
        <v>480000</v>
      </c>
      <c r="F282" s="50"/>
      <c r="G282" s="44">
        <f t="shared" si="4"/>
        <v>89747225.650000006</v>
      </c>
    </row>
    <row r="283" spans="1:7" s="9" customFormat="1" ht="38.25" customHeight="1" x14ac:dyDescent="0.25">
      <c r="A283" s="13"/>
      <c r="B283" s="52">
        <v>46169</v>
      </c>
      <c r="C283" s="53" t="s">
        <v>692</v>
      </c>
      <c r="D283" s="54" t="s">
        <v>68</v>
      </c>
      <c r="E283" s="49">
        <v>10000</v>
      </c>
      <c r="F283" s="50"/>
      <c r="G283" s="44">
        <f t="shared" si="4"/>
        <v>89757225.650000006</v>
      </c>
    </row>
    <row r="284" spans="1:7" s="9" customFormat="1" ht="38.25" customHeight="1" x14ac:dyDescent="0.25">
      <c r="A284" s="13"/>
      <c r="B284" s="52">
        <v>46169</v>
      </c>
      <c r="C284" s="53" t="s">
        <v>693</v>
      </c>
      <c r="D284" s="54" t="s">
        <v>68</v>
      </c>
      <c r="E284" s="49">
        <v>15000</v>
      </c>
      <c r="F284" s="50"/>
      <c r="G284" s="44">
        <f t="shared" si="4"/>
        <v>89772225.650000006</v>
      </c>
    </row>
    <row r="285" spans="1:7" s="9" customFormat="1" ht="38.25" customHeight="1" x14ac:dyDescent="0.25">
      <c r="A285" s="13"/>
      <c r="B285" s="52">
        <v>46169</v>
      </c>
      <c r="C285" s="53" t="s">
        <v>694</v>
      </c>
      <c r="D285" s="54" t="s">
        <v>68</v>
      </c>
      <c r="E285" s="49">
        <v>10000</v>
      </c>
      <c r="F285" s="50"/>
      <c r="G285" s="44">
        <f t="shared" si="4"/>
        <v>89782225.650000006</v>
      </c>
    </row>
    <row r="286" spans="1:7" s="9" customFormat="1" ht="38.25" customHeight="1" x14ac:dyDescent="0.25">
      <c r="A286" s="13"/>
      <c r="B286" s="52">
        <v>46169</v>
      </c>
      <c r="C286" s="53" t="s">
        <v>695</v>
      </c>
      <c r="D286" s="54" t="s">
        <v>68</v>
      </c>
      <c r="E286" s="49">
        <v>10000</v>
      </c>
      <c r="F286" s="50"/>
      <c r="G286" s="44">
        <f t="shared" si="4"/>
        <v>89792225.650000006</v>
      </c>
    </row>
    <row r="287" spans="1:7" s="9" customFormat="1" ht="38.25" customHeight="1" x14ac:dyDescent="0.25">
      <c r="A287" s="13"/>
      <c r="B287" s="52">
        <v>46169</v>
      </c>
      <c r="C287" s="53" t="s">
        <v>223</v>
      </c>
      <c r="D287" s="54" t="s">
        <v>68</v>
      </c>
      <c r="E287" s="49">
        <v>22600</v>
      </c>
      <c r="F287" s="50"/>
      <c r="G287" s="44">
        <f t="shared" si="4"/>
        <v>89814825.650000006</v>
      </c>
    </row>
    <row r="288" spans="1:7" s="9" customFormat="1" ht="38.25" customHeight="1" x14ac:dyDescent="0.25">
      <c r="A288" s="13"/>
      <c r="B288" s="52">
        <v>46169</v>
      </c>
      <c r="C288" s="53" t="s">
        <v>23</v>
      </c>
      <c r="D288" s="54" t="s">
        <v>68</v>
      </c>
      <c r="E288" s="49">
        <v>61000</v>
      </c>
      <c r="F288" s="50"/>
      <c r="G288" s="44">
        <f t="shared" si="4"/>
        <v>89875825.650000006</v>
      </c>
    </row>
    <row r="289" spans="1:7" s="9" customFormat="1" ht="38.25" customHeight="1" x14ac:dyDescent="0.25">
      <c r="A289" s="13"/>
      <c r="B289" s="52">
        <v>46169</v>
      </c>
      <c r="C289" s="53" t="s">
        <v>696</v>
      </c>
      <c r="D289" s="54" t="s">
        <v>67</v>
      </c>
      <c r="E289" s="49">
        <v>20000</v>
      </c>
      <c r="F289" s="50"/>
      <c r="G289" s="44">
        <f t="shared" si="4"/>
        <v>89895825.650000006</v>
      </c>
    </row>
    <row r="290" spans="1:7" s="9" customFormat="1" ht="38.25" customHeight="1" x14ac:dyDescent="0.25">
      <c r="A290" s="13"/>
      <c r="B290" s="52">
        <v>46169</v>
      </c>
      <c r="C290" s="53" t="s">
        <v>697</v>
      </c>
      <c r="D290" s="54" t="s">
        <v>68</v>
      </c>
      <c r="E290" s="49">
        <v>1800</v>
      </c>
      <c r="F290" s="50"/>
      <c r="G290" s="44">
        <f t="shared" si="4"/>
        <v>89897625.650000006</v>
      </c>
    </row>
    <row r="291" spans="1:7" s="9" customFormat="1" ht="38.25" customHeight="1" x14ac:dyDescent="0.25">
      <c r="A291" s="13"/>
      <c r="B291" s="52">
        <v>46169</v>
      </c>
      <c r="C291" s="53" t="s">
        <v>698</v>
      </c>
      <c r="D291" s="54" t="s">
        <v>68</v>
      </c>
      <c r="E291" s="49">
        <v>6400</v>
      </c>
      <c r="F291" s="50"/>
      <c r="G291" s="44">
        <f t="shared" si="4"/>
        <v>89904025.650000006</v>
      </c>
    </row>
    <row r="292" spans="1:7" s="9" customFormat="1" ht="38.25" customHeight="1" x14ac:dyDescent="0.25">
      <c r="A292" s="13"/>
      <c r="B292" s="52">
        <v>46169</v>
      </c>
      <c r="C292" s="53" t="s">
        <v>699</v>
      </c>
      <c r="D292" s="54" t="s">
        <v>68</v>
      </c>
      <c r="E292" s="49">
        <v>4100</v>
      </c>
      <c r="F292" s="50"/>
      <c r="G292" s="44">
        <f t="shared" si="4"/>
        <v>89908125.650000006</v>
      </c>
    </row>
    <row r="293" spans="1:7" s="9" customFormat="1" ht="38.25" customHeight="1" x14ac:dyDescent="0.25">
      <c r="A293" s="13"/>
      <c r="B293" s="52">
        <v>46169</v>
      </c>
      <c r="C293" s="53" t="s">
        <v>210</v>
      </c>
      <c r="D293" s="54" t="s">
        <v>68</v>
      </c>
      <c r="E293" s="49">
        <v>199400</v>
      </c>
      <c r="F293" s="50"/>
      <c r="G293" s="44">
        <f t="shared" si="4"/>
        <v>90107525.650000006</v>
      </c>
    </row>
    <row r="294" spans="1:7" s="9" customFormat="1" ht="38.25" customHeight="1" x14ac:dyDescent="0.25">
      <c r="A294" s="13"/>
      <c r="B294" s="52">
        <v>46169</v>
      </c>
      <c r="C294" s="53" t="s">
        <v>700</v>
      </c>
      <c r="D294" s="54" t="s">
        <v>68</v>
      </c>
      <c r="E294" s="49">
        <v>23700</v>
      </c>
      <c r="F294" s="50"/>
      <c r="G294" s="44">
        <f t="shared" si="4"/>
        <v>90131225.650000006</v>
      </c>
    </row>
    <row r="295" spans="1:7" s="9" customFormat="1" ht="38.25" customHeight="1" x14ac:dyDescent="0.25">
      <c r="A295" s="13"/>
      <c r="B295" s="52">
        <v>46170</v>
      </c>
      <c r="C295" s="53" t="s">
        <v>217</v>
      </c>
      <c r="D295" s="54" t="s">
        <v>68</v>
      </c>
      <c r="E295" s="49">
        <v>505000</v>
      </c>
      <c r="F295" s="50"/>
      <c r="G295" s="44">
        <f t="shared" si="4"/>
        <v>90636225.650000006</v>
      </c>
    </row>
    <row r="296" spans="1:7" s="9" customFormat="1" ht="38.25" customHeight="1" x14ac:dyDescent="0.25">
      <c r="A296" s="13"/>
      <c r="B296" s="52">
        <v>46170</v>
      </c>
      <c r="C296" s="53" t="s">
        <v>255</v>
      </c>
      <c r="D296" s="54" t="s">
        <v>67</v>
      </c>
      <c r="E296" s="49">
        <v>20000</v>
      </c>
      <c r="F296" s="50"/>
      <c r="G296" s="44">
        <f t="shared" si="4"/>
        <v>90656225.650000006</v>
      </c>
    </row>
    <row r="297" spans="1:7" s="9" customFormat="1" ht="38.25" customHeight="1" x14ac:dyDescent="0.25">
      <c r="A297" s="13"/>
      <c r="B297" s="52">
        <v>46170</v>
      </c>
      <c r="C297" s="53" t="s">
        <v>701</v>
      </c>
      <c r="D297" s="54" t="s">
        <v>68</v>
      </c>
      <c r="E297" s="49">
        <v>10800</v>
      </c>
      <c r="F297" s="50"/>
      <c r="G297" s="44">
        <f t="shared" si="4"/>
        <v>90667025.650000006</v>
      </c>
    </row>
    <row r="298" spans="1:7" s="9" customFormat="1" ht="38.25" customHeight="1" x14ac:dyDescent="0.25">
      <c r="A298" s="13"/>
      <c r="B298" s="52">
        <v>46170</v>
      </c>
      <c r="C298" s="53" t="s">
        <v>702</v>
      </c>
      <c r="D298" s="54" t="s">
        <v>68</v>
      </c>
      <c r="E298" s="49">
        <v>4500</v>
      </c>
      <c r="F298" s="50"/>
      <c r="G298" s="44">
        <f t="shared" si="4"/>
        <v>90671525.650000006</v>
      </c>
    </row>
    <row r="299" spans="1:7" s="9" customFormat="1" ht="38.25" customHeight="1" x14ac:dyDescent="0.25">
      <c r="A299" s="13"/>
      <c r="B299" s="52">
        <v>46170</v>
      </c>
      <c r="C299" s="53" t="s">
        <v>703</v>
      </c>
      <c r="D299" s="54" t="s">
        <v>68</v>
      </c>
      <c r="E299" s="49">
        <v>2600</v>
      </c>
      <c r="F299" s="50"/>
      <c r="G299" s="44">
        <f t="shared" si="4"/>
        <v>90674125.650000006</v>
      </c>
    </row>
    <row r="300" spans="1:7" s="9" customFormat="1" ht="38.25" customHeight="1" x14ac:dyDescent="0.25">
      <c r="A300" s="13"/>
      <c r="B300" s="52">
        <v>46170</v>
      </c>
      <c r="C300" s="53" t="s">
        <v>23</v>
      </c>
      <c r="D300" s="54" t="s">
        <v>68</v>
      </c>
      <c r="E300" s="49">
        <v>58300</v>
      </c>
      <c r="F300" s="50"/>
      <c r="G300" s="44">
        <f t="shared" si="4"/>
        <v>90732425.650000006</v>
      </c>
    </row>
    <row r="301" spans="1:7" s="9" customFormat="1" ht="38.25" customHeight="1" x14ac:dyDescent="0.25">
      <c r="A301" s="13"/>
      <c r="B301" s="52">
        <v>46170</v>
      </c>
      <c r="C301" s="53" t="s">
        <v>704</v>
      </c>
      <c r="D301" s="54" t="s">
        <v>68</v>
      </c>
      <c r="E301" s="49">
        <v>20000</v>
      </c>
      <c r="F301" s="50"/>
      <c r="G301" s="44">
        <f t="shared" si="4"/>
        <v>90752425.650000006</v>
      </c>
    </row>
    <row r="302" spans="1:7" s="9" customFormat="1" ht="38.25" customHeight="1" x14ac:dyDescent="0.25">
      <c r="A302" s="13"/>
      <c r="B302" s="52">
        <v>46170</v>
      </c>
      <c r="C302" s="53" t="s">
        <v>705</v>
      </c>
      <c r="D302" s="54" t="s">
        <v>68</v>
      </c>
      <c r="E302" s="49">
        <v>40000</v>
      </c>
      <c r="F302" s="50"/>
      <c r="G302" s="44">
        <f t="shared" si="4"/>
        <v>90792425.650000006</v>
      </c>
    </row>
    <row r="303" spans="1:7" s="9" customFormat="1" ht="38.25" customHeight="1" x14ac:dyDescent="0.25">
      <c r="A303" s="13"/>
      <c r="B303" s="52">
        <v>46170</v>
      </c>
      <c r="C303" s="53" t="s">
        <v>139</v>
      </c>
      <c r="D303" s="54" t="s">
        <v>68</v>
      </c>
      <c r="E303" s="49">
        <v>3100</v>
      </c>
      <c r="F303" s="50"/>
      <c r="G303" s="44">
        <f t="shared" si="4"/>
        <v>90795525.650000006</v>
      </c>
    </row>
    <row r="304" spans="1:7" s="9" customFormat="1" ht="38.25" customHeight="1" x14ac:dyDescent="0.25">
      <c r="A304" s="13"/>
      <c r="B304" s="52">
        <v>46170</v>
      </c>
      <c r="C304" s="53" t="s">
        <v>706</v>
      </c>
      <c r="D304" s="54" t="s">
        <v>68</v>
      </c>
      <c r="E304" s="49">
        <v>3000</v>
      </c>
      <c r="F304" s="50"/>
      <c r="G304" s="44">
        <f t="shared" si="4"/>
        <v>90798525.650000006</v>
      </c>
    </row>
    <row r="305" spans="1:7" s="9" customFormat="1" ht="38.25" customHeight="1" x14ac:dyDescent="0.25">
      <c r="A305" s="13"/>
      <c r="B305" s="52">
        <v>46170</v>
      </c>
      <c r="C305" s="53" t="s">
        <v>707</v>
      </c>
      <c r="D305" s="54" t="s">
        <v>68</v>
      </c>
      <c r="E305" s="49">
        <v>254400</v>
      </c>
      <c r="F305" s="50"/>
      <c r="G305" s="44">
        <f t="shared" si="4"/>
        <v>91052925.650000006</v>
      </c>
    </row>
    <row r="306" spans="1:7" s="9" customFormat="1" ht="38.25" customHeight="1" x14ac:dyDescent="0.25">
      <c r="A306" s="13"/>
      <c r="B306" s="52">
        <v>46170</v>
      </c>
      <c r="C306" s="53" t="s">
        <v>708</v>
      </c>
      <c r="D306" s="54" t="s">
        <v>68</v>
      </c>
      <c r="E306" s="49">
        <v>1800</v>
      </c>
      <c r="F306" s="50"/>
      <c r="G306" s="44">
        <f t="shared" si="4"/>
        <v>91054725.650000006</v>
      </c>
    </row>
    <row r="307" spans="1:7" s="9" customFormat="1" ht="38.25" customHeight="1" x14ac:dyDescent="0.25">
      <c r="A307" s="13"/>
      <c r="B307" s="52">
        <v>46170</v>
      </c>
      <c r="C307" s="53" t="s">
        <v>573</v>
      </c>
      <c r="D307" s="54" t="s">
        <v>68</v>
      </c>
      <c r="E307" s="49">
        <v>1600</v>
      </c>
      <c r="F307" s="50"/>
      <c r="G307" s="44">
        <f t="shared" si="4"/>
        <v>91056325.650000006</v>
      </c>
    </row>
    <row r="308" spans="1:7" s="9" customFormat="1" ht="38.25" customHeight="1" x14ac:dyDescent="0.25">
      <c r="A308" s="13"/>
      <c r="B308" s="52">
        <v>46170</v>
      </c>
      <c r="C308" s="53" t="s">
        <v>212</v>
      </c>
      <c r="D308" s="54" t="s">
        <v>68</v>
      </c>
      <c r="E308" s="49">
        <v>302200</v>
      </c>
      <c r="F308" s="50"/>
      <c r="G308" s="44">
        <f t="shared" si="4"/>
        <v>91358525.650000006</v>
      </c>
    </row>
    <row r="309" spans="1:7" s="9" customFormat="1" ht="38.25" customHeight="1" x14ac:dyDescent="0.25">
      <c r="A309" s="13"/>
      <c r="B309" s="52">
        <v>46171</v>
      </c>
      <c r="C309" s="53" t="s">
        <v>190</v>
      </c>
      <c r="D309" s="54" t="s">
        <v>68</v>
      </c>
      <c r="E309" s="49">
        <v>20000</v>
      </c>
      <c r="F309" s="50"/>
      <c r="G309" s="44">
        <f t="shared" si="4"/>
        <v>91378525.650000006</v>
      </c>
    </row>
    <row r="310" spans="1:7" s="9" customFormat="1" ht="38.25" customHeight="1" x14ac:dyDescent="0.25">
      <c r="A310" s="13"/>
      <c r="B310" s="52">
        <v>46171</v>
      </c>
      <c r="C310" s="53" t="s">
        <v>709</v>
      </c>
      <c r="D310" s="54" t="s">
        <v>68</v>
      </c>
      <c r="E310" s="49">
        <v>10000</v>
      </c>
      <c r="F310" s="50"/>
      <c r="G310" s="44">
        <f t="shared" si="4"/>
        <v>91388525.650000006</v>
      </c>
    </row>
    <row r="311" spans="1:7" s="9" customFormat="1" ht="38.25" customHeight="1" x14ac:dyDescent="0.25">
      <c r="A311" s="13"/>
      <c r="B311" s="52">
        <v>46171</v>
      </c>
      <c r="C311" s="53" t="s">
        <v>23</v>
      </c>
      <c r="D311" s="54" t="s">
        <v>68</v>
      </c>
      <c r="E311" s="49">
        <v>70000</v>
      </c>
      <c r="F311" s="50"/>
      <c r="G311" s="44">
        <f t="shared" si="4"/>
        <v>91458525.650000006</v>
      </c>
    </row>
    <row r="312" spans="1:7" s="9" customFormat="1" ht="38.25" customHeight="1" x14ac:dyDescent="0.25">
      <c r="A312" s="13"/>
      <c r="B312" s="52">
        <v>46171</v>
      </c>
      <c r="C312" s="53" t="s">
        <v>146</v>
      </c>
      <c r="D312" s="54" t="s">
        <v>67</v>
      </c>
      <c r="E312" s="49">
        <v>1000</v>
      </c>
      <c r="F312" s="50"/>
      <c r="G312" s="44">
        <f t="shared" si="4"/>
        <v>91459525.650000006</v>
      </c>
    </row>
    <row r="313" spans="1:7" s="9" customFormat="1" ht="38.25" customHeight="1" x14ac:dyDescent="0.25">
      <c r="A313" s="13"/>
      <c r="B313" s="52">
        <v>46171</v>
      </c>
      <c r="C313" s="53" t="s">
        <v>39</v>
      </c>
      <c r="D313" s="54" t="s">
        <v>67</v>
      </c>
      <c r="E313" s="49">
        <v>1000</v>
      </c>
      <c r="F313" s="50"/>
      <c r="G313" s="44">
        <f t="shared" si="4"/>
        <v>91460525.650000006</v>
      </c>
    </row>
    <row r="314" spans="1:7" s="9" customFormat="1" ht="38.25" customHeight="1" x14ac:dyDescent="0.25">
      <c r="A314" s="13"/>
      <c r="B314" s="52">
        <v>46171</v>
      </c>
      <c r="C314" s="53" t="s">
        <v>116</v>
      </c>
      <c r="D314" s="54" t="s">
        <v>67</v>
      </c>
      <c r="E314" s="49">
        <v>1000</v>
      </c>
      <c r="F314" s="50"/>
      <c r="G314" s="44">
        <f t="shared" si="4"/>
        <v>91461525.650000006</v>
      </c>
    </row>
    <row r="315" spans="1:7" s="9" customFormat="1" ht="38.25" customHeight="1" x14ac:dyDescent="0.25">
      <c r="A315" s="13"/>
      <c r="B315" s="52">
        <v>46171</v>
      </c>
      <c r="C315" s="53" t="s">
        <v>186</v>
      </c>
      <c r="D315" s="54" t="s">
        <v>67</v>
      </c>
      <c r="E315" s="49">
        <v>1000</v>
      </c>
      <c r="F315" s="50"/>
      <c r="G315" s="44">
        <f t="shared" si="4"/>
        <v>91462525.650000006</v>
      </c>
    </row>
    <row r="316" spans="1:7" s="9" customFormat="1" ht="38.25" customHeight="1" x14ac:dyDescent="0.25">
      <c r="A316" s="13"/>
      <c r="B316" s="52">
        <v>46171</v>
      </c>
      <c r="C316" s="53" t="s">
        <v>112</v>
      </c>
      <c r="D316" s="54" t="s">
        <v>67</v>
      </c>
      <c r="E316" s="49">
        <v>2000</v>
      </c>
      <c r="F316" s="50"/>
      <c r="G316" s="44">
        <f t="shared" si="4"/>
        <v>91464525.650000006</v>
      </c>
    </row>
    <row r="317" spans="1:7" s="9" customFormat="1" ht="38.25" customHeight="1" x14ac:dyDescent="0.25">
      <c r="A317" s="13"/>
      <c r="B317" s="52">
        <v>46171</v>
      </c>
      <c r="C317" s="53" t="s">
        <v>203</v>
      </c>
      <c r="D317" s="54" t="s">
        <v>67</v>
      </c>
      <c r="E317" s="49">
        <v>2000</v>
      </c>
      <c r="F317" s="50"/>
      <c r="G317" s="44">
        <f t="shared" si="4"/>
        <v>91466525.650000006</v>
      </c>
    </row>
    <row r="318" spans="1:7" s="9" customFormat="1" ht="38.25" customHeight="1" x14ac:dyDescent="0.25">
      <c r="A318" s="13"/>
      <c r="B318" s="52">
        <v>46171</v>
      </c>
      <c r="C318" s="53" t="s">
        <v>124</v>
      </c>
      <c r="D318" s="54" t="s">
        <v>68</v>
      </c>
      <c r="E318" s="49">
        <v>3800</v>
      </c>
      <c r="F318" s="50"/>
      <c r="G318" s="44">
        <f t="shared" si="4"/>
        <v>91470325.650000006</v>
      </c>
    </row>
    <row r="319" spans="1:7" s="9" customFormat="1" ht="38.25" customHeight="1" x14ac:dyDescent="0.25">
      <c r="A319" s="13"/>
      <c r="B319" s="52">
        <v>46171</v>
      </c>
      <c r="C319" s="53" t="s">
        <v>657</v>
      </c>
      <c r="D319" s="54" t="s">
        <v>68</v>
      </c>
      <c r="E319" s="49">
        <v>299900</v>
      </c>
      <c r="F319" s="50"/>
      <c r="G319" s="44">
        <f t="shared" si="4"/>
        <v>91770225.650000006</v>
      </c>
    </row>
    <row r="320" spans="1:7" s="9" customFormat="1" ht="38.25" customHeight="1" x14ac:dyDescent="0.25">
      <c r="A320" s="13"/>
      <c r="B320" s="52">
        <v>46171</v>
      </c>
      <c r="C320" s="53" t="s">
        <v>710</v>
      </c>
      <c r="D320" s="54" t="s">
        <v>68</v>
      </c>
      <c r="E320" s="49">
        <v>5900</v>
      </c>
      <c r="F320" s="50"/>
      <c r="G320" s="44">
        <f t="shared" si="4"/>
        <v>91776125.650000006</v>
      </c>
    </row>
    <row r="321" spans="1:7" s="9" customFormat="1" ht="38.25" customHeight="1" x14ac:dyDescent="0.25">
      <c r="A321" s="13"/>
      <c r="B321" s="52">
        <v>46171</v>
      </c>
      <c r="C321" s="53" t="s">
        <v>711</v>
      </c>
      <c r="D321" s="54" t="s">
        <v>68</v>
      </c>
      <c r="E321" s="49">
        <v>7800</v>
      </c>
      <c r="F321" s="50"/>
      <c r="G321" s="44">
        <f t="shared" si="4"/>
        <v>91783925.650000006</v>
      </c>
    </row>
    <row r="322" spans="1:7" s="9" customFormat="1" ht="38.25" customHeight="1" x14ac:dyDescent="0.25">
      <c r="A322" s="13"/>
      <c r="B322" s="52">
        <v>46171</v>
      </c>
      <c r="C322" s="53" t="s">
        <v>712</v>
      </c>
      <c r="D322" s="54" t="s">
        <v>68</v>
      </c>
      <c r="E322" s="49">
        <v>4400</v>
      </c>
      <c r="F322" s="50"/>
      <c r="G322" s="44">
        <f t="shared" si="4"/>
        <v>91788325.650000006</v>
      </c>
    </row>
    <row r="323" spans="1:7" s="9" customFormat="1" ht="38.25" customHeight="1" x14ac:dyDescent="0.25">
      <c r="A323" s="13"/>
      <c r="B323" s="52">
        <v>46171</v>
      </c>
      <c r="C323" s="53" t="s">
        <v>215</v>
      </c>
      <c r="D323" s="54" t="s">
        <v>68</v>
      </c>
      <c r="E323" s="49">
        <v>413800</v>
      </c>
      <c r="F323" s="50"/>
      <c r="G323" s="44">
        <f t="shared" si="4"/>
        <v>92202125.650000006</v>
      </c>
    </row>
    <row r="324" spans="1:7" s="9" customFormat="1" ht="38.25" customHeight="1" x14ac:dyDescent="0.25">
      <c r="A324" s="13"/>
      <c r="B324" s="52">
        <v>46171</v>
      </c>
      <c r="C324" s="53" t="s">
        <v>713</v>
      </c>
      <c r="D324" s="54" t="s">
        <v>68</v>
      </c>
      <c r="E324" s="49">
        <v>5200</v>
      </c>
      <c r="F324" s="50"/>
      <c r="G324" s="44">
        <f t="shared" si="4"/>
        <v>92207325.650000006</v>
      </c>
    </row>
    <row r="325" spans="1:7" s="9" customFormat="1" ht="38.25" customHeight="1" x14ac:dyDescent="0.25">
      <c r="A325" s="13"/>
      <c r="B325" s="52">
        <v>46171</v>
      </c>
      <c r="C325" s="53" t="s">
        <v>541</v>
      </c>
      <c r="D325" s="54" t="s">
        <v>68</v>
      </c>
      <c r="E325" s="49">
        <v>27600</v>
      </c>
      <c r="F325" s="50"/>
      <c r="G325" s="44">
        <f t="shared" si="4"/>
        <v>92234925.650000006</v>
      </c>
    </row>
    <row r="326" spans="1:7" s="9" customFormat="1" ht="38.25" customHeight="1" x14ac:dyDescent="0.25">
      <c r="A326" s="13"/>
      <c r="B326" s="52">
        <v>46171</v>
      </c>
      <c r="C326" s="53" t="s">
        <v>14</v>
      </c>
      <c r="D326" s="54" t="s">
        <v>717</v>
      </c>
      <c r="E326" s="49"/>
      <c r="F326" s="50">
        <v>175</v>
      </c>
      <c r="G326" s="72">
        <f>+G325-F326</f>
        <v>92234750.650000006</v>
      </c>
    </row>
    <row r="330" spans="1:7" ht="15.75" x14ac:dyDescent="0.25">
      <c r="D330" s="62" t="s">
        <v>33</v>
      </c>
    </row>
    <row r="331" spans="1:7" ht="15.75" x14ac:dyDescent="0.25">
      <c r="D331" s="63" t="s">
        <v>34</v>
      </c>
    </row>
  </sheetData>
  <mergeCells count="8">
    <mergeCell ref="A5:G5"/>
    <mergeCell ref="A6:G6"/>
    <mergeCell ref="A8:G8"/>
    <mergeCell ref="A11:A13"/>
    <mergeCell ref="B11:D11"/>
    <mergeCell ref="E11:G11"/>
    <mergeCell ref="B12:C12"/>
    <mergeCell ref="E12:F12"/>
  </mergeCells>
  <phoneticPr fontId="20" type="noConversion"/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B12B1-3C43-45F1-BD34-895838BBEA04}">
  <dimension ref="A1:K24"/>
  <sheetViews>
    <sheetView topLeftCell="A14" zoomScale="80" zoomScaleNormal="80" zoomScaleSheetLayoutView="70" workbookViewId="0">
      <selection activeCell="B2" sqref="B2"/>
    </sheetView>
  </sheetViews>
  <sheetFormatPr baseColWidth="10" defaultColWidth="9.140625" defaultRowHeight="15" x14ac:dyDescent="0.2"/>
  <cols>
    <col min="1" max="1" width="8.140625" style="14" customWidth="1"/>
    <col min="2" max="2" width="20.85546875" style="15" customWidth="1"/>
    <col min="3" max="3" width="29.140625" style="16" customWidth="1"/>
    <col min="4" max="4" width="48.28515625" style="14" customWidth="1"/>
    <col min="5" max="5" width="23" style="14" customWidth="1"/>
    <col min="6" max="6" width="20.7109375" style="14" customWidth="1"/>
    <col min="7" max="7" width="26.7109375" style="14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14"/>
  </cols>
  <sheetData>
    <row r="1" spans="1:7" s="1" customFormat="1" ht="18" x14ac:dyDescent="0.2">
      <c r="C1" s="2"/>
      <c r="D1" s="4"/>
      <c r="E1" s="4"/>
    </row>
    <row r="2" spans="1:7" s="1" customFormat="1" x14ac:dyDescent="0.2">
      <c r="B2" s="2"/>
      <c r="C2" s="5"/>
    </row>
    <row r="3" spans="1:7" s="1" customFormat="1" ht="22.5" customHeight="1" x14ac:dyDescent="0.2">
      <c r="B3" s="2"/>
      <c r="C3" s="5"/>
    </row>
    <row r="4" spans="1:7" s="1" customFormat="1" ht="22.5" customHeight="1" x14ac:dyDescent="0.2">
      <c r="B4" s="2"/>
      <c r="C4" s="5"/>
    </row>
    <row r="5" spans="1:7" s="1" customFormat="1" ht="30" x14ac:dyDescent="0.2">
      <c r="A5" s="84" t="s">
        <v>0</v>
      </c>
      <c r="B5" s="84"/>
      <c r="C5" s="84"/>
      <c r="D5" s="84"/>
      <c r="E5" s="84"/>
      <c r="F5" s="84"/>
      <c r="G5" s="84"/>
    </row>
    <row r="6" spans="1:7" s="1" customFormat="1" ht="20.25" x14ac:dyDescent="0.2">
      <c r="A6" s="85" t="s">
        <v>35</v>
      </c>
      <c r="B6" s="85"/>
      <c r="C6" s="85"/>
      <c r="D6" s="85"/>
      <c r="E6" s="85"/>
      <c r="F6" s="85"/>
      <c r="G6" s="85"/>
    </row>
    <row r="7" spans="1:7" s="1" customFormat="1" ht="18" x14ac:dyDescent="0.2">
      <c r="A7" s="6"/>
      <c r="B7" s="7"/>
      <c r="C7" s="3"/>
      <c r="D7" s="4"/>
      <c r="E7" s="8"/>
      <c r="F7" s="6" t="s">
        <v>123</v>
      </c>
      <c r="G7" s="6"/>
    </row>
    <row r="8" spans="1:7" s="1" customFormat="1" ht="18" x14ac:dyDescent="0.2">
      <c r="A8" s="86" t="s">
        <v>237</v>
      </c>
      <c r="B8" s="86"/>
      <c r="C8" s="86"/>
      <c r="D8" s="86"/>
      <c r="E8" s="86"/>
      <c r="F8" s="86"/>
      <c r="G8" s="86"/>
    </row>
    <row r="9" spans="1:7" s="1" customFormat="1" ht="18" x14ac:dyDescent="0.2">
      <c r="A9" s="47"/>
      <c r="B9" s="47"/>
      <c r="C9" s="47"/>
      <c r="D9" s="51" t="s">
        <v>64</v>
      </c>
      <c r="E9" s="47"/>
      <c r="F9" s="47"/>
      <c r="G9" s="47"/>
    </row>
    <row r="10" spans="1:7" s="1" customFormat="1" ht="19.5" customHeight="1" thickBot="1" x14ac:dyDescent="0.25">
      <c r="B10" s="2"/>
      <c r="C10" s="5"/>
    </row>
    <row r="11" spans="1:7" s="10" customFormat="1" ht="36.75" customHeight="1" thickBot="1" x14ac:dyDescent="0.25">
      <c r="A11" s="77"/>
      <c r="B11" s="87" t="s">
        <v>66</v>
      </c>
      <c r="C11" s="88"/>
      <c r="D11" s="88"/>
      <c r="E11" s="88"/>
      <c r="F11" s="88"/>
      <c r="G11" s="89"/>
    </row>
    <row r="12" spans="1:7" s="10" customFormat="1" ht="37.5" customHeight="1" thickBot="1" x14ac:dyDescent="0.25">
      <c r="A12" s="77"/>
      <c r="B12" s="90"/>
      <c r="C12" s="91"/>
      <c r="D12" s="11"/>
      <c r="E12" s="91" t="s">
        <v>1</v>
      </c>
      <c r="F12" s="91"/>
      <c r="G12" s="12">
        <v>3608204.61</v>
      </c>
    </row>
    <row r="13" spans="1:7" s="10" customFormat="1" ht="45.75" customHeight="1" x14ac:dyDescent="0.2">
      <c r="A13" s="77"/>
      <c r="B13" s="32" t="s">
        <v>2</v>
      </c>
      <c r="C13" s="33" t="s">
        <v>3</v>
      </c>
      <c r="D13" s="34" t="s">
        <v>36</v>
      </c>
      <c r="E13" s="35" t="s">
        <v>6</v>
      </c>
      <c r="F13" s="33" t="s">
        <v>7</v>
      </c>
      <c r="G13" s="36" t="s">
        <v>4</v>
      </c>
    </row>
    <row r="14" spans="1:7" s="10" customFormat="1" ht="45.75" customHeight="1" x14ac:dyDescent="0.2">
      <c r="A14" s="31"/>
      <c r="B14" s="56">
        <v>46143</v>
      </c>
      <c r="C14" s="57" t="s">
        <v>88</v>
      </c>
      <c r="D14" s="58" t="s">
        <v>714</v>
      </c>
      <c r="E14" s="64">
        <v>2155</v>
      </c>
      <c r="F14" s="64"/>
      <c r="G14" s="37">
        <f>+G12+E14</f>
        <v>3610359.61</v>
      </c>
    </row>
    <row r="15" spans="1:7" s="10" customFormat="1" ht="45.75" customHeight="1" x14ac:dyDescent="0.2">
      <c r="A15" s="31"/>
      <c r="B15" s="56">
        <v>46148</v>
      </c>
      <c r="C15" s="57" t="s">
        <v>118</v>
      </c>
      <c r="D15" s="58" t="s">
        <v>715</v>
      </c>
      <c r="E15" s="64">
        <v>44421</v>
      </c>
      <c r="F15" s="64"/>
      <c r="G15" s="37">
        <f>+G14+E15</f>
        <v>3654780.61</v>
      </c>
    </row>
    <row r="16" spans="1:7" s="10" customFormat="1" ht="45.75" customHeight="1" x14ac:dyDescent="0.2">
      <c r="A16" s="31"/>
      <c r="B16" s="56">
        <v>46153</v>
      </c>
      <c r="C16" s="57" t="s">
        <v>716</v>
      </c>
      <c r="D16" s="58" t="s">
        <v>719</v>
      </c>
      <c r="E16" s="64">
        <v>40</v>
      </c>
      <c r="F16" s="64"/>
      <c r="G16" s="37">
        <f t="shared" ref="G16:G17" si="0">+G15+E16</f>
        <v>3654820.61</v>
      </c>
    </row>
    <row r="17" spans="1:7" s="10" customFormat="1" ht="45.75" customHeight="1" x14ac:dyDescent="0.2">
      <c r="A17" s="31"/>
      <c r="B17" s="56">
        <v>46155</v>
      </c>
      <c r="C17" s="57" t="s">
        <v>208</v>
      </c>
      <c r="D17" s="58" t="s">
        <v>715</v>
      </c>
      <c r="E17" s="64">
        <v>203</v>
      </c>
      <c r="F17" s="64"/>
      <c r="G17" s="37">
        <f t="shared" si="0"/>
        <v>3655023.61</v>
      </c>
    </row>
    <row r="18" spans="1:7" s="10" customFormat="1" ht="45.75" customHeight="1" x14ac:dyDescent="0.2">
      <c r="A18" s="31"/>
      <c r="B18" s="56">
        <v>46171</v>
      </c>
      <c r="C18" s="57" t="s">
        <v>14</v>
      </c>
      <c r="D18" s="58" t="s">
        <v>718</v>
      </c>
      <c r="E18" s="73"/>
      <c r="F18" s="64">
        <v>175</v>
      </c>
      <c r="G18" s="59">
        <f>+G17-F18</f>
        <v>3654848.61</v>
      </c>
    </row>
    <row r="19" spans="1:7" s="1" customFormat="1" x14ac:dyDescent="0.2">
      <c r="A19" s="14"/>
      <c r="B19" s="15"/>
      <c r="C19" s="17"/>
      <c r="D19" s="18"/>
      <c r="E19" s="18"/>
      <c r="F19" s="18"/>
      <c r="G19" s="18"/>
    </row>
    <row r="20" spans="1:7" s="1" customFormat="1" x14ac:dyDescent="0.2">
      <c r="A20" s="14"/>
      <c r="B20" s="15"/>
      <c r="C20" s="17"/>
      <c r="D20" s="18"/>
      <c r="E20" s="18"/>
      <c r="F20" s="18"/>
      <c r="G20" s="18"/>
    </row>
    <row r="21" spans="1:7" s="1" customFormat="1" x14ac:dyDescent="0.2">
      <c r="A21" s="14"/>
      <c r="B21" s="15"/>
      <c r="C21" s="17"/>
      <c r="D21" s="18"/>
      <c r="E21" s="18"/>
      <c r="F21" s="18"/>
      <c r="G21" s="18"/>
    </row>
    <row r="22" spans="1:7" s="1" customFormat="1" ht="15.75" x14ac:dyDescent="0.25">
      <c r="A22" s="14"/>
      <c r="B22" s="15"/>
      <c r="C22" s="17"/>
      <c r="D22" s="45" t="s">
        <v>32</v>
      </c>
      <c r="E22" s="18"/>
      <c r="F22" s="18"/>
      <c r="G22" s="18"/>
    </row>
    <row r="23" spans="1:7" ht="17.25" customHeight="1" x14ac:dyDescent="0.25">
      <c r="D23" s="43" t="s">
        <v>31</v>
      </c>
    </row>
    <row r="24" spans="1:7" s="1" customFormat="1" x14ac:dyDescent="0.2">
      <c r="A24" s="14"/>
      <c r="B24" s="15"/>
      <c r="C24" s="16"/>
      <c r="D24" s="14" t="s">
        <v>5</v>
      </c>
      <c r="E24" s="14"/>
      <c r="F24" s="14"/>
      <c r="G24" s="14"/>
    </row>
  </sheetData>
  <mergeCells count="8">
    <mergeCell ref="A5:G5"/>
    <mergeCell ref="A6:G6"/>
    <mergeCell ref="A8:G8"/>
    <mergeCell ref="A11:A13"/>
    <mergeCell ref="B11:D11"/>
    <mergeCell ref="E11:G11"/>
    <mergeCell ref="B12:C12"/>
    <mergeCell ref="E12:F12"/>
  </mergeCells>
  <phoneticPr fontId="20" type="noConversion"/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APOYO-MAYO-26</vt:lpstr>
      <vt:lpstr>FOMENTO-MAYO-26</vt:lpstr>
      <vt:lpstr>FDO-INST-MAYO-26</vt:lpstr>
      <vt:lpstr>'APOYO-MAYO-26'!Títulos_a_imprimir</vt:lpstr>
      <vt:lpstr>'FDO-INST-MAYO-26'!Títulos_a_imprimir</vt:lpstr>
      <vt:lpstr>'FOMENTO-MAYO-26'!Títulos_a_imprimir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Marileny Sosa</dc:creator>
  <cp:lastModifiedBy>Rafaela Villar</cp:lastModifiedBy>
  <cp:lastPrinted>2026-06-09T17:56:14Z</cp:lastPrinted>
  <dcterms:created xsi:type="dcterms:W3CDTF">2024-09-16T18:39:30Z</dcterms:created>
  <dcterms:modified xsi:type="dcterms:W3CDTF">2026-06-10T18:55:54Z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80641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S11.0.1</vt:lpwstr>
  </property>
</Properties>
</file>